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1"/>
  </bookViews>
  <sheets>
    <sheet name="Blank" sheetId="1" r:id="rId1"/>
    <sheet name="CS early" sheetId="2" r:id="rId2"/>
  </sheets>
  <definedNames/>
  <calcPr fullCalcOnLoad="1"/>
</workbook>
</file>

<file path=xl/sharedStrings.xml><?xml version="1.0" encoding="utf-8"?>
<sst xmlns="http://schemas.openxmlformats.org/spreadsheetml/2006/main" count="51" uniqueCount="26">
  <si>
    <t>Year</t>
  </si>
  <si>
    <t>Turn</t>
  </si>
  <si>
    <t>Events</t>
  </si>
  <si>
    <t>Worker actions</t>
  </si>
  <si>
    <t>Tiles</t>
  </si>
  <si>
    <t>fpt</t>
  </si>
  <si>
    <t>cost</t>
  </si>
  <si>
    <t>Food</t>
  </si>
  <si>
    <t>hpt</t>
  </si>
  <si>
    <t>bonus</t>
  </si>
  <si>
    <t>Hammers</t>
  </si>
  <si>
    <t>cpt</t>
  </si>
  <si>
    <t>Research</t>
  </si>
  <si>
    <t>GPPpt</t>
  </si>
  <si>
    <t>GPP</t>
  </si>
  <si>
    <t>Cupt</t>
  </si>
  <si>
    <t>Culture</t>
  </si>
  <si>
    <t>Marathon</t>
  </si>
  <si>
    <t>Epic</t>
  </si>
  <si>
    <t>Normal</t>
  </si>
  <si>
    <t>Quick</t>
  </si>
  <si>
    <t>Happy</t>
  </si>
  <si>
    <t>Health</t>
  </si>
  <si>
    <t>Move settler</t>
  </si>
  <si>
    <t>Settle capital</t>
  </si>
  <si>
    <t>Pop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</si>
</sst>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10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5" borderId="7" xfId="0" applyFont="1" applyFill="1" applyBorder="1" applyAlignment="1">
      <alignment/>
    </xf>
    <xf numFmtId="164" fontId="1" fillId="5" borderId="8" xfId="0" applyFont="1" applyFill="1" applyBorder="1" applyAlignment="1">
      <alignment/>
    </xf>
    <xf numFmtId="164" fontId="1" fillId="5" borderId="11" xfId="0" applyFont="1" applyFill="1" applyBorder="1" applyAlignment="1">
      <alignment/>
    </xf>
    <xf numFmtId="164" fontId="1" fillId="6" borderId="7" xfId="0" applyFont="1" applyFill="1" applyBorder="1" applyAlignment="1">
      <alignment/>
    </xf>
    <xf numFmtId="164" fontId="1" fillId="6" borderId="1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/>
    </xf>
    <xf numFmtId="164" fontId="1" fillId="0" borderId="13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7" borderId="13" xfId="0" applyFill="1" applyBorder="1" applyAlignment="1">
      <alignment/>
    </xf>
    <xf numFmtId="164" fontId="0" fillId="7" borderId="16" xfId="0" applyFill="1" applyBorder="1" applyAlignment="1">
      <alignment/>
    </xf>
    <xf numFmtId="164" fontId="0" fillId="7" borderId="15" xfId="0" applyFill="1" applyBorder="1" applyAlignment="1">
      <alignment/>
    </xf>
    <xf numFmtId="164" fontId="0" fillId="8" borderId="13" xfId="0" applyFill="1" applyBorder="1" applyAlignment="1">
      <alignment/>
    </xf>
    <xf numFmtId="165" fontId="0" fillId="8" borderId="17" xfId="0" applyNumberFormat="1" applyFill="1" applyBorder="1" applyAlignment="1">
      <alignment/>
    </xf>
    <xf numFmtId="164" fontId="0" fillId="8" borderId="16" xfId="0" applyFill="1" applyBorder="1" applyAlignment="1">
      <alignment/>
    </xf>
    <xf numFmtId="164" fontId="0" fillId="8" borderId="18" xfId="0" applyFill="1" applyBorder="1" applyAlignment="1">
      <alignment/>
    </xf>
    <xf numFmtId="164" fontId="0" fillId="9" borderId="13" xfId="0" applyFill="1" applyBorder="1" applyAlignment="1">
      <alignment/>
    </xf>
    <xf numFmtId="165" fontId="0" fillId="9" borderId="17" xfId="0" applyNumberFormat="1" applyFill="1" applyBorder="1" applyAlignment="1">
      <alignment/>
    </xf>
    <xf numFmtId="164" fontId="1" fillId="9" borderId="16" xfId="0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10" borderId="13" xfId="0" applyFill="1" applyBorder="1" applyAlignment="1">
      <alignment/>
    </xf>
    <xf numFmtId="164" fontId="0" fillId="10" borderId="16" xfId="0" applyFill="1" applyBorder="1" applyAlignment="1">
      <alignment/>
    </xf>
    <xf numFmtId="164" fontId="0" fillId="10" borderId="15" xfId="0" applyFill="1" applyBorder="1" applyAlignment="1">
      <alignment/>
    </xf>
    <xf numFmtId="164" fontId="0" fillId="11" borderId="19" xfId="0" applyFill="1" applyBorder="1" applyAlignment="1">
      <alignment/>
    </xf>
    <xf numFmtId="164" fontId="0" fillId="11" borderId="18" xfId="0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" fillId="0" borderId="19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0" fillId="7" borderId="19" xfId="0" applyFill="1" applyBorder="1" applyAlignment="1">
      <alignment/>
    </xf>
    <xf numFmtId="164" fontId="0" fillId="7" borderId="17" xfId="0" applyFill="1" applyBorder="1" applyAlignment="1">
      <alignment/>
    </xf>
    <xf numFmtId="164" fontId="0" fillId="7" borderId="18" xfId="0" applyFill="1" applyBorder="1" applyAlignment="1">
      <alignment/>
    </xf>
    <xf numFmtId="164" fontId="0" fillId="8" borderId="19" xfId="0" applyFill="1" applyBorder="1" applyAlignment="1">
      <alignment/>
    </xf>
    <xf numFmtId="164" fontId="0" fillId="8" borderId="17" xfId="0" applyFill="1" applyBorder="1" applyAlignment="1">
      <alignment/>
    </xf>
    <xf numFmtId="164" fontId="0" fillId="9" borderId="19" xfId="0" applyFill="1" applyBorder="1" applyAlignment="1">
      <alignment/>
    </xf>
    <xf numFmtId="164" fontId="1" fillId="9" borderId="17" xfId="0" applyFont="1" applyFill="1" applyBorder="1" applyAlignment="1">
      <alignment/>
    </xf>
    <xf numFmtId="164" fontId="0" fillId="9" borderId="18" xfId="0" applyFill="1" applyBorder="1" applyAlignment="1">
      <alignment/>
    </xf>
    <xf numFmtId="164" fontId="0" fillId="10" borderId="19" xfId="0" applyFill="1" applyBorder="1" applyAlignment="1">
      <alignment/>
    </xf>
    <xf numFmtId="164" fontId="0" fillId="10" borderId="17" xfId="0" applyFill="1" applyBorder="1" applyAlignment="1">
      <alignment/>
    </xf>
    <xf numFmtId="164" fontId="0" fillId="10" borderId="18" xfId="0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11" borderId="18" xfId="0" applyFont="1" applyFill="1" applyBorder="1" applyAlignment="1">
      <alignment/>
    </xf>
    <xf numFmtId="164" fontId="1" fillId="7" borderId="17" xfId="0" applyFont="1" applyFill="1" applyBorder="1" applyAlignment="1">
      <alignment/>
    </xf>
    <xf numFmtId="164" fontId="1" fillId="8" borderId="17" xfId="0" applyFont="1" applyFill="1" applyBorder="1" applyAlignment="1">
      <alignment/>
    </xf>
    <xf numFmtId="164" fontId="1" fillId="10" borderId="1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1" fillId="0" borderId="25" xfId="0" applyFont="1" applyBorder="1" applyAlignment="1">
      <alignment/>
    </xf>
    <xf numFmtId="164" fontId="1" fillId="7" borderId="26" xfId="0" applyFont="1" applyFill="1" applyBorder="1" applyAlignment="1">
      <alignment/>
    </xf>
    <xf numFmtId="164" fontId="0" fillId="7" borderId="27" xfId="0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9" borderId="26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0" fillId="10" borderId="27" xfId="0" applyFill="1" applyBorder="1" applyAlignment="1">
      <alignment/>
    </xf>
    <xf numFmtId="164" fontId="1" fillId="0" borderId="19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28" xfId="0" applyBorder="1" applyAlignment="1">
      <alignment/>
    </xf>
    <xf numFmtId="164" fontId="1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ill="1" applyBorder="1" applyAlignment="1">
      <alignment/>
    </xf>
    <xf numFmtId="164" fontId="0" fillId="7" borderId="29" xfId="0" applyFill="1" applyBorder="1" applyAlignment="1">
      <alignment/>
    </xf>
    <xf numFmtId="164" fontId="1" fillId="7" borderId="30" xfId="0" applyFont="1" applyFill="1" applyBorder="1" applyAlignment="1">
      <alignment/>
    </xf>
    <xf numFmtId="164" fontId="0" fillId="7" borderId="31" xfId="0" applyFill="1" applyBorder="1" applyAlignment="1">
      <alignment/>
    </xf>
    <xf numFmtId="164" fontId="0" fillId="8" borderId="29" xfId="0" applyFill="1" applyBorder="1" applyAlignment="1">
      <alignment/>
    </xf>
    <xf numFmtId="165" fontId="0" fillId="8" borderId="30" xfId="0" applyNumberFormat="1" applyFill="1" applyBorder="1" applyAlignment="1">
      <alignment/>
    </xf>
    <xf numFmtId="164" fontId="1" fillId="8" borderId="30" xfId="0" applyFont="1" applyFill="1" applyBorder="1" applyAlignment="1">
      <alignment/>
    </xf>
    <xf numFmtId="164" fontId="0" fillId="8" borderId="31" xfId="0" applyFill="1" applyBorder="1" applyAlignment="1">
      <alignment/>
    </xf>
    <xf numFmtId="164" fontId="0" fillId="9" borderId="29" xfId="0" applyFill="1" applyBorder="1" applyAlignment="1">
      <alignment/>
    </xf>
    <xf numFmtId="165" fontId="0" fillId="9" borderId="30" xfId="0" applyNumberFormat="1" applyFill="1" applyBorder="1" applyAlignment="1">
      <alignment/>
    </xf>
    <xf numFmtId="164" fontId="1" fillId="9" borderId="30" xfId="0" applyFont="1" applyFill="1" applyBorder="1" applyAlignment="1">
      <alignment/>
    </xf>
    <xf numFmtId="164" fontId="0" fillId="9" borderId="31" xfId="0" applyFill="1" applyBorder="1" applyAlignment="1">
      <alignment/>
    </xf>
    <xf numFmtId="164" fontId="0" fillId="10" borderId="29" xfId="0" applyFill="1" applyBorder="1" applyAlignment="1">
      <alignment/>
    </xf>
    <xf numFmtId="164" fontId="1" fillId="10" borderId="30" xfId="0" applyFont="1" applyFill="1" applyBorder="1" applyAlignment="1">
      <alignment/>
    </xf>
    <xf numFmtId="164" fontId="0" fillId="10" borderId="31" xfId="0" applyFill="1" applyBorder="1" applyAlignment="1">
      <alignment/>
    </xf>
    <xf numFmtId="164" fontId="0" fillId="11" borderId="29" xfId="0" applyFill="1" applyBorder="1" applyAlignment="1">
      <alignment/>
    </xf>
    <xf numFmtId="164" fontId="0" fillId="11" borderId="31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4" xfId="0" applyFont="1" applyBorder="1" applyAlignment="1">
      <alignment wrapText="1"/>
    </xf>
    <xf numFmtId="164" fontId="1" fillId="12" borderId="11" xfId="0" applyFont="1" applyFill="1" applyBorder="1" applyAlignment="1">
      <alignment/>
    </xf>
    <xf numFmtId="164" fontId="1" fillId="0" borderId="13" xfId="0" applyFont="1" applyFill="1" applyBorder="1" applyAlignment="1">
      <alignment wrapText="1"/>
    </xf>
    <xf numFmtId="166" fontId="0" fillId="8" borderId="17" xfId="0" applyNumberFormat="1" applyFill="1" applyBorder="1" applyAlignment="1">
      <alignment/>
    </xf>
    <xf numFmtId="164" fontId="1" fillId="8" borderId="16" xfId="0" applyFont="1" applyFill="1" applyBorder="1" applyAlignment="1">
      <alignment/>
    </xf>
    <xf numFmtId="164" fontId="0" fillId="9" borderId="17" xfId="0" applyNumberFormat="1" applyFill="1" applyBorder="1" applyAlignment="1">
      <alignment/>
    </xf>
    <xf numFmtId="164" fontId="0" fillId="13" borderId="19" xfId="0" applyFill="1" applyBorder="1" applyAlignment="1">
      <alignment/>
    </xf>
    <xf numFmtId="164" fontId="0" fillId="13" borderId="18" xfId="0" applyFill="1" applyBorder="1" applyAlignment="1">
      <alignment/>
    </xf>
    <xf numFmtId="164" fontId="1" fillId="0" borderId="19" xfId="0" applyFont="1" applyFill="1" applyBorder="1" applyAlignment="1">
      <alignment wrapText="1"/>
    </xf>
    <xf numFmtId="164" fontId="0" fillId="0" borderId="21" xfId="0" applyFill="1" applyBorder="1" applyAlignment="1">
      <alignment/>
    </xf>
    <xf numFmtId="164" fontId="0" fillId="0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7">
      <selection activeCell="E1" sqref="E1"/>
    </sheetView>
  </sheetViews>
  <sheetFormatPr defaultColWidth="9.140625" defaultRowHeight="12.75"/>
  <cols>
    <col min="1" max="1" width="6.00390625" style="1" customWidth="1"/>
    <col min="2" max="2" width="6.00390625" style="0" customWidth="1"/>
    <col min="3" max="3" width="24.00390625" style="2" customWidth="1"/>
    <col min="4" max="4" width="16.57421875" style="3" customWidth="1"/>
    <col min="5" max="5" width="27.00390625" style="0" customWidth="1"/>
    <col min="6" max="6" width="4.28125" style="0" customWidth="1"/>
    <col min="7" max="7" width="6.00390625" style="0" customWidth="1"/>
    <col min="8" max="8" width="6.8515625" style="0" customWidth="1"/>
    <col min="9" max="9" width="4.7109375" style="0" customWidth="1"/>
    <col min="10" max="10" width="7.57421875" style="0" customWidth="1"/>
    <col min="11" max="11" width="6.00390625" style="0" customWidth="1"/>
    <col min="12" max="12" width="10.8515625" style="0" customWidth="1"/>
    <col min="13" max="13" width="4.7109375" style="0" customWidth="1"/>
    <col min="14" max="14" width="7.57421875" style="0" customWidth="1"/>
    <col min="15" max="15" width="6.28125" style="0" customWidth="1"/>
    <col min="16" max="16" width="10.8515625" style="0" customWidth="1"/>
    <col min="17" max="17" width="8.140625" style="0" customWidth="1"/>
    <col min="18" max="18" width="6.00390625" style="0" customWidth="1"/>
    <col min="19" max="20" width="6.28125" style="0" customWidth="1"/>
    <col min="21" max="21" width="8.7109375" style="0" customWidth="1"/>
    <col min="23" max="23" width="11.00390625" style="0" customWidth="1"/>
  </cols>
  <sheetData>
    <row r="1" spans="1:26" s="24" customFormat="1" ht="17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6</v>
      </c>
      <c r="L1" s="15" t="s">
        <v>10</v>
      </c>
      <c r="M1" s="16" t="s">
        <v>11</v>
      </c>
      <c r="N1" s="17" t="s">
        <v>9</v>
      </c>
      <c r="O1" s="17" t="s">
        <v>6</v>
      </c>
      <c r="P1" s="18" t="s">
        <v>12</v>
      </c>
      <c r="Q1" s="19" t="s">
        <v>13</v>
      </c>
      <c r="R1" s="20" t="s">
        <v>6</v>
      </c>
      <c r="S1" s="21" t="s">
        <v>14</v>
      </c>
      <c r="T1" s="22" t="s">
        <v>15</v>
      </c>
      <c r="U1" s="23" t="s">
        <v>16</v>
      </c>
      <c r="W1" s="5" t="s">
        <v>17</v>
      </c>
      <c r="X1" s="5" t="s">
        <v>18</v>
      </c>
      <c r="Y1" s="5" t="s">
        <v>19</v>
      </c>
      <c r="Z1" s="5" t="s">
        <v>20</v>
      </c>
    </row>
    <row r="2" spans="1:26" ht="12.75">
      <c r="A2" s="25">
        <v>4000</v>
      </c>
      <c r="B2" s="26">
        <v>0</v>
      </c>
      <c r="C2" s="27"/>
      <c r="D2" s="28"/>
      <c r="E2" s="29"/>
      <c r="F2" s="30">
        <v>0</v>
      </c>
      <c r="G2" s="31"/>
      <c r="H2" s="32">
        <f>F2-G2</f>
        <v>0</v>
      </c>
      <c r="I2" s="33">
        <v>0</v>
      </c>
      <c r="J2" s="34">
        <v>1</v>
      </c>
      <c r="K2" s="35"/>
      <c r="L2" s="36">
        <f>I2-K2</f>
        <v>0</v>
      </c>
      <c r="M2" s="37">
        <v>0</v>
      </c>
      <c r="N2" s="38">
        <v>1</v>
      </c>
      <c r="O2" s="39"/>
      <c r="P2" s="40">
        <f>M2*N2-O2+1</f>
        <v>1</v>
      </c>
      <c r="Q2" s="41">
        <v>0</v>
      </c>
      <c r="R2" s="42"/>
      <c r="S2" s="43">
        <f>Q2-R2</f>
        <v>0</v>
      </c>
      <c r="T2" s="44">
        <v>2</v>
      </c>
      <c r="U2" s="45">
        <f>T2</f>
        <v>2</v>
      </c>
      <c r="W2">
        <v>4000</v>
      </c>
      <c r="X2">
        <v>4000</v>
      </c>
      <c r="Y2">
        <v>4000</v>
      </c>
      <c r="Z2">
        <v>4000</v>
      </c>
    </row>
    <row r="3" spans="1:26" ht="12.75">
      <c r="A3" s="46">
        <v>3960</v>
      </c>
      <c r="B3" s="47">
        <f>B2+1</f>
        <v>1</v>
      </c>
      <c r="C3" s="48"/>
      <c r="D3" s="49"/>
      <c r="E3" s="50"/>
      <c r="F3" s="51">
        <v>0</v>
      </c>
      <c r="G3" s="52"/>
      <c r="H3" s="53">
        <f>H2+F3-G3</f>
        <v>0</v>
      </c>
      <c r="I3" s="54">
        <v>0</v>
      </c>
      <c r="J3" s="34">
        <v>1</v>
      </c>
      <c r="K3" s="55"/>
      <c r="L3" s="36">
        <f>ROUNDDOWN(IF(K3&lt;&gt;0,(ROUNDDOWN((L2-K3)/J2,0)+I3)*J3,L2+I3*J3),0)</f>
        <v>0</v>
      </c>
      <c r="M3" s="56">
        <v>0</v>
      </c>
      <c r="N3" s="38">
        <v>1</v>
      </c>
      <c r="O3" s="57"/>
      <c r="P3" s="58">
        <f>ROUNDDOWN((M3+1)*N3+IF(O3&gt;0,IF(N3&lt;&gt;N2,ROUNDDOWN(ROUNDDOWN((P2-O3)/N2,0)*N3,0),ROUNDDOWN(P2-O3,0)),P2),0)</f>
        <v>2</v>
      </c>
      <c r="Q3" s="59">
        <v>0</v>
      </c>
      <c r="R3" s="60"/>
      <c r="S3" s="61">
        <f>S2+Q3-R3</f>
        <v>0</v>
      </c>
      <c r="T3" s="44">
        <v>2</v>
      </c>
      <c r="U3" s="45">
        <f>U2+T3</f>
        <v>4</v>
      </c>
      <c r="W3">
        <v>3985</v>
      </c>
      <c r="X3">
        <v>3970</v>
      </c>
      <c r="Y3">
        <v>3960</v>
      </c>
      <c r="Z3">
        <v>3940</v>
      </c>
    </row>
    <row r="4" spans="1:26" ht="12.75">
      <c r="A4" s="47">
        <v>3920</v>
      </c>
      <c r="B4" s="47">
        <f>B3+1</f>
        <v>2</v>
      </c>
      <c r="C4" s="48"/>
      <c r="D4" s="49"/>
      <c r="E4" s="50"/>
      <c r="F4" s="51">
        <v>0</v>
      </c>
      <c r="G4" s="52"/>
      <c r="H4" s="53">
        <f>H3+F4-G4</f>
        <v>0</v>
      </c>
      <c r="I4" s="54">
        <v>0</v>
      </c>
      <c r="J4" s="34">
        <v>1</v>
      </c>
      <c r="K4" s="55"/>
      <c r="L4" s="36">
        <f>ROUNDDOWN(IF(K4&lt;&gt;0,(ROUNDDOWN((L3-K4)/J3,0)+I4)*J4,L3+I4*J4),0)</f>
        <v>0</v>
      </c>
      <c r="M4" s="56">
        <v>0</v>
      </c>
      <c r="N4" s="38">
        <v>1</v>
      </c>
      <c r="O4" s="57"/>
      <c r="P4" s="58">
        <f>ROUNDDOWN((M4+1)*N4+IF(O4&gt;0,IF(N4&lt;&gt;N3,ROUNDDOWN(ROUNDDOWN((P3-O4)/N3,0)*N4,0),ROUNDDOWN(P3-O4,0)),P3),0)</f>
        <v>3</v>
      </c>
      <c r="Q4" s="59">
        <v>0</v>
      </c>
      <c r="R4" s="60"/>
      <c r="S4" s="61">
        <f>S3+Q4-R4</f>
        <v>0</v>
      </c>
      <c r="T4" s="44">
        <v>2</v>
      </c>
      <c r="U4" s="45">
        <f>U3+T4</f>
        <v>6</v>
      </c>
      <c r="W4">
        <v>3970</v>
      </c>
      <c r="X4">
        <v>3940</v>
      </c>
      <c r="Y4">
        <v>3920</v>
      </c>
      <c r="Z4">
        <v>3880</v>
      </c>
    </row>
    <row r="5" spans="1:26" ht="12.75">
      <c r="A5" s="46">
        <v>3880</v>
      </c>
      <c r="B5" s="47">
        <f>B4+1</f>
        <v>3</v>
      </c>
      <c r="C5" s="48"/>
      <c r="D5" s="62"/>
      <c r="E5" s="50"/>
      <c r="F5" s="51">
        <v>0</v>
      </c>
      <c r="G5" s="52"/>
      <c r="H5" s="53">
        <f>H4+F5-G5</f>
        <v>0</v>
      </c>
      <c r="I5" s="54">
        <v>0</v>
      </c>
      <c r="J5" s="34">
        <v>1</v>
      </c>
      <c r="K5" s="55"/>
      <c r="L5" s="36">
        <f>ROUNDDOWN(IF(K5&lt;&gt;0,(ROUNDDOWN((L4-K5)/J4,0)+I5)*J5,L4+I5*J5),0)</f>
        <v>0</v>
      </c>
      <c r="M5" s="56">
        <v>0</v>
      </c>
      <c r="N5" s="38">
        <v>1</v>
      </c>
      <c r="O5" s="57"/>
      <c r="P5" s="58">
        <f>ROUNDDOWN((M5+1)*N5+IF(O5&gt;0,IF(N5&lt;&gt;N4,ROUNDDOWN(ROUNDDOWN((P4-O5)/N4,0)*N5,0),ROUNDDOWN(P4-O5,0)),P4),0)</f>
        <v>4</v>
      </c>
      <c r="Q5" s="59">
        <v>0</v>
      </c>
      <c r="R5" s="60"/>
      <c r="S5" s="61">
        <f>S4+Q5-R5</f>
        <v>0</v>
      </c>
      <c r="T5" s="44">
        <v>2</v>
      </c>
      <c r="U5" s="45">
        <f>U4+T5</f>
        <v>8</v>
      </c>
      <c r="W5">
        <v>3955</v>
      </c>
      <c r="X5">
        <v>3910</v>
      </c>
      <c r="Y5">
        <v>3880</v>
      </c>
      <c r="Z5">
        <v>3820</v>
      </c>
    </row>
    <row r="6" spans="1:26" ht="12.75">
      <c r="A6" s="47">
        <v>3840</v>
      </c>
      <c r="B6" s="47">
        <f>B5+1</f>
        <v>4</v>
      </c>
      <c r="C6" s="48"/>
      <c r="D6" s="62"/>
      <c r="E6" s="50"/>
      <c r="F6" s="51">
        <v>0</v>
      </c>
      <c r="G6" s="52"/>
      <c r="H6" s="53">
        <f>H5+F6-G6</f>
        <v>0</v>
      </c>
      <c r="I6" s="54">
        <v>0</v>
      </c>
      <c r="J6" s="34">
        <v>1</v>
      </c>
      <c r="K6" s="55"/>
      <c r="L6" s="36">
        <f>ROUNDDOWN(IF(K6&lt;&gt;0,(ROUNDDOWN((L5-K6)/J5,0)+I6)*J6,L5+I6*J6),0)</f>
        <v>0</v>
      </c>
      <c r="M6" s="56">
        <v>0</v>
      </c>
      <c r="N6" s="38">
        <v>1</v>
      </c>
      <c r="O6" s="57"/>
      <c r="P6" s="58">
        <f>ROUNDDOWN((M6+1)*N6+IF(O6&gt;0,IF(N6&lt;&gt;N5,ROUNDDOWN(ROUNDDOWN((P5-O6)/N5,0)*N6,0),ROUNDDOWN(P5-O6,0)),P5),0)</f>
        <v>5</v>
      </c>
      <c r="Q6" s="59">
        <v>0</v>
      </c>
      <c r="R6" s="60"/>
      <c r="S6" s="61">
        <f>S5+Q6-R6</f>
        <v>0</v>
      </c>
      <c r="T6" s="44">
        <v>2</v>
      </c>
      <c r="U6" s="63">
        <f>U5+T6</f>
        <v>10</v>
      </c>
      <c r="W6">
        <v>3940</v>
      </c>
      <c r="X6">
        <v>3880</v>
      </c>
      <c r="Y6">
        <v>3840</v>
      </c>
      <c r="Z6">
        <v>3760</v>
      </c>
    </row>
    <row r="7" spans="1:26" ht="12.75">
      <c r="A7" s="46">
        <v>3800</v>
      </c>
      <c r="B7" s="47">
        <f>B6+1</f>
        <v>5</v>
      </c>
      <c r="C7" s="48"/>
      <c r="D7" s="62"/>
      <c r="E7" s="50"/>
      <c r="F7" s="51">
        <v>0</v>
      </c>
      <c r="G7" s="52"/>
      <c r="H7" s="53">
        <f>H6+F7-G7</f>
        <v>0</v>
      </c>
      <c r="I7" s="54">
        <v>0</v>
      </c>
      <c r="J7" s="34">
        <v>1</v>
      </c>
      <c r="K7" s="55"/>
      <c r="L7" s="36">
        <f>ROUNDDOWN(IF(K7&lt;&gt;0,(ROUNDDOWN((L6-K7)/J6,0)+I7)*J7,L6+I7*J7),0)</f>
        <v>0</v>
      </c>
      <c r="M7" s="56">
        <v>0</v>
      </c>
      <c r="N7" s="38">
        <v>1</v>
      </c>
      <c r="O7" s="57"/>
      <c r="P7" s="58">
        <f>ROUNDDOWN((M7+1)*N7+IF(O7&gt;0,IF(N7&lt;&gt;N6,ROUNDDOWN(ROUNDDOWN((P6-O7)/N6,0)*N7,0),ROUNDDOWN(P6-O7,0)),P6),0)</f>
        <v>6</v>
      </c>
      <c r="Q7" s="59">
        <v>0</v>
      </c>
      <c r="R7" s="60"/>
      <c r="S7" s="61">
        <f>S6+Q7-R7</f>
        <v>0</v>
      </c>
      <c r="T7" s="44">
        <v>2</v>
      </c>
      <c r="U7" s="45">
        <f>U6+T7</f>
        <v>12</v>
      </c>
      <c r="W7">
        <v>3925</v>
      </c>
      <c r="X7">
        <v>3850</v>
      </c>
      <c r="Y7">
        <v>3800</v>
      </c>
      <c r="Z7">
        <v>3700</v>
      </c>
    </row>
    <row r="8" spans="1:26" ht="12.75">
      <c r="A8" s="47">
        <v>3760</v>
      </c>
      <c r="B8" s="47">
        <f>B7+1</f>
        <v>6</v>
      </c>
      <c r="C8" s="48"/>
      <c r="D8" s="62"/>
      <c r="E8" s="50"/>
      <c r="F8" s="51">
        <v>0</v>
      </c>
      <c r="G8" s="52"/>
      <c r="H8" s="53">
        <f>H7+F8-G8</f>
        <v>0</v>
      </c>
      <c r="I8" s="54">
        <v>0</v>
      </c>
      <c r="J8" s="34">
        <v>1</v>
      </c>
      <c r="K8" s="55"/>
      <c r="L8" s="36">
        <f>ROUNDDOWN(IF(K8&lt;&gt;0,(ROUNDDOWN((L7-K8)/J7,0)+I8)*J8,L7+I8*J8),0)</f>
        <v>0</v>
      </c>
      <c r="M8" s="56">
        <v>0</v>
      </c>
      <c r="N8" s="38">
        <v>1</v>
      </c>
      <c r="O8" s="57"/>
      <c r="P8" s="58">
        <f>ROUNDDOWN((M8+1)*N8+IF(O8&gt;0,IF(N8&lt;&gt;N7,ROUNDDOWN(ROUNDDOWN((P7-O8)/N7,0)*N8,0),ROUNDDOWN(P7-O8,0)),P7),0)</f>
        <v>7</v>
      </c>
      <c r="Q8" s="59">
        <v>0</v>
      </c>
      <c r="R8" s="60"/>
      <c r="S8" s="61">
        <f>S7+Q8-R8</f>
        <v>0</v>
      </c>
      <c r="T8" s="44">
        <v>2</v>
      </c>
      <c r="U8" s="45">
        <f>U7+T8</f>
        <v>14</v>
      </c>
      <c r="W8">
        <v>3910</v>
      </c>
      <c r="X8">
        <v>3820</v>
      </c>
      <c r="Y8">
        <v>3760</v>
      </c>
      <c r="Z8">
        <v>3640</v>
      </c>
    </row>
    <row r="9" spans="1:26" ht="12.75">
      <c r="A9" s="46">
        <v>3720</v>
      </c>
      <c r="B9" s="47">
        <f>B8+1</f>
        <v>7</v>
      </c>
      <c r="C9" s="48"/>
      <c r="D9" s="62"/>
      <c r="E9" s="50"/>
      <c r="F9" s="51">
        <v>0</v>
      </c>
      <c r="G9" s="52"/>
      <c r="H9" s="53">
        <f>H8+F9-G9</f>
        <v>0</v>
      </c>
      <c r="I9" s="54">
        <v>0</v>
      </c>
      <c r="J9" s="34">
        <v>1</v>
      </c>
      <c r="K9" s="55"/>
      <c r="L9" s="36">
        <f>ROUNDDOWN(IF(K9&lt;&gt;0,(ROUNDDOWN((L8-K9)/J8,0)+I9)*J9,L8+I9*J9),0)</f>
        <v>0</v>
      </c>
      <c r="M9" s="56">
        <v>0</v>
      </c>
      <c r="N9" s="38">
        <v>1</v>
      </c>
      <c r="O9" s="57"/>
      <c r="P9" s="58">
        <f>ROUNDDOWN((M9+1)*N9+IF(O9&gt;0,IF(N9&lt;&gt;N8,ROUNDDOWN(ROUNDDOWN((P8-O9)/N8,0)*N9,0),ROUNDDOWN(P8-O9,0)),P8),0)</f>
        <v>8</v>
      </c>
      <c r="Q9" s="59">
        <v>0</v>
      </c>
      <c r="R9" s="60"/>
      <c r="S9" s="61">
        <f>S8+Q9-R9</f>
        <v>0</v>
      </c>
      <c r="T9" s="44">
        <v>2</v>
      </c>
      <c r="U9" s="45">
        <f>U8+T9</f>
        <v>16</v>
      </c>
      <c r="W9">
        <v>3895</v>
      </c>
      <c r="X9">
        <v>3790</v>
      </c>
      <c r="Y9">
        <v>3720</v>
      </c>
      <c r="Z9">
        <v>3580</v>
      </c>
    </row>
    <row r="10" spans="1:26" ht="12.75">
      <c r="A10" s="47">
        <v>3680</v>
      </c>
      <c r="B10" s="47">
        <f>B9+1</f>
        <v>8</v>
      </c>
      <c r="C10" s="48"/>
      <c r="D10" s="62"/>
      <c r="E10" s="50"/>
      <c r="F10" s="51">
        <v>0</v>
      </c>
      <c r="G10" s="52"/>
      <c r="H10" s="53">
        <f>H9+F10-G10</f>
        <v>0</v>
      </c>
      <c r="I10" s="54">
        <v>0</v>
      </c>
      <c r="J10" s="34">
        <v>1</v>
      </c>
      <c r="K10" s="55"/>
      <c r="L10" s="36">
        <f>ROUNDDOWN(IF(K10&lt;&gt;0,(ROUNDDOWN((L9-K10)/J9,0)+I10)*J10,L9+I10*J10),0)</f>
        <v>0</v>
      </c>
      <c r="M10" s="56">
        <v>0</v>
      </c>
      <c r="N10" s="38">
        <v>1</v>
      </c>
      <c r="O10" s="57"/>
      <c r="P10" s="58">
        <f>ROUNDDOWN((M10+1)*N10+IF(O10&gt;0,IF(N10&lt;&gt;N9,ROUNDDOWN(ROUNDDOWN((P9-O10)/N9,0)*N10,0),ROUNDDOWN(P9-O10,0)),P9),0)</f>
        <v>9</v>
      </c>
      <c r="Q10" s="59">
        <v>0</v>
      </c>
      <c r="R10" s="60"/>
      <c r="S10" s="61">
        <f>S9+Q10-R10</f>
        <v>0</v>
      </c>
      <c r="T10" s="44">
        <v>2</v>
      </c>
      <c r="U10" s="45">
        <f>U9+T10</f>
        <v>18</v>
      </c>
      <c r="W10">
        <v>3880</v>
      </c>
      <c r="X10">
        <v>3760</v>
      </c>
      <c r="Y10">
        <v>3680</v>
      </c>
      <c r="Z10">
        <v>3520</v>
      </c>
    </row>
    <row r="11" spans="1:26" ht="12.75">
      <c r="A11" s="46">
        <v>3640</v>
      </c>
      <c r="B11" s="47">
        <f>B10+1</f>
        <v>9</v>
      </c>
      <c r="C11" s="48"/>
      <c r="D11" s="62"/>
      <c r="E11" s="50"/>
      <c r="F11" s="51">
        <v>0</v>
      </c>
      <c r="G11" s="52"/>
      <c r="H11" s="53">
        <f>H10+F11-G11</f>
        <v>0</v>
      </c>
      <c r="I11" s="54">
        <v>0</v>
      </c>
      <c r="J11" s="34">
        <v>1</v>
      </c>
      <c r="K11" s="55"/>
      <c r="L11" s="36">
        <f>ROUNDDOWN(IF(K11&lt;&gt;0,(ROUNDDOWN((L10-K11)/J10,0)+I11)*J11,L10+I11*J11),0)</f>
        <v>0</v>
      </c>
      <c r="M11" s="56">
        <v>0</v>
      </c>
      <c r="N11" s="38">
        <v>1</v>
      </c>
      <c r="O11" s="57"/>
      <c r="P11" s="58">
        <f>ROUNDDOWN((M11+1)*N11+IF(O11&gt;0,IF(N11&lt;&gt;N10,ROUNDDOWN(ROUNDDOWN((P10-O11)/N10,0)*N11,0),ROUNDDOWN(P10-O11,0)),P10),0)</f>
        <v>10</v>
      </c>
      <c r="Q11" s="59">
        <v>0</v>
      </c>
      <c r="R11" s="60"/>
      <c r="S11" s="61">
        <f>S10+Q11-R11</f>
        <v>0</v>
      </c>
      <c r="T11" s="44">
        <v>2</v>
      </c>
      <c r="U11" s="45">
        <f>U10+T11</f>
        <v>20</v>
      </c>
      <c r="W11">
        <v>3865</v>
      </c>
      <c r="X11">
        <v>3730</v>
      </c>
      <c r="Y11">
        <v>3640</v>
      </c>
      <c r="Z11">
        <v>3460</v>
      </c>
    </row>
    <row r="12" spans="1:26" ht="12.75">
      <c r="A12" s="47">
        <v>3600</v>
      </c>
      <c r="B12" s="47">
        <f>B11+1</f>
        <v>10</v>
      </c>
      <c r="C12" s="48"/>
      <c r="D12" s="62"/>
      <c r="E12" s="50"/>
      <c r="F12" s="51">
        <v>0</v>
      </c>
      <c r="G12" s="52"/>
      <c r="H12" s="53">
        <f>H11+F12-G12</f>
        <v>0</v>
      </c>
      <c r="I12" s="54">
        <v>0</v>
      </c>
      <c r="J12" s="34">
        <v>1</v>
      </c>
      <c r="K12" s="55"/>
      <c r="L12" s="36">
        <f>ROUNDDOWN(IF(K12&lt;&gt;0,(ROUNDDOWN((L11-K12)/J11,0)+I12)*J12,L11+I12*J12),0)</f>
        <v>0</v>
      </c>
      <c r="M12" s="56">
        <v>0</v>
      </c>
      <c r="N12" s="38">
        <v>1</v>
      </c>
      <c r="O12" s="57"/>
      <c r="P12" s="58">
        <f>ROUNDDOWN((M12+1)*N12+IF(O12&gt;0,IF(N12&lt;&gt;N11,ROUNDDOWN(ROUNDDOWN((P11-O12)/N11,0)*N12,0),ROUNDDOWN(P11-O12,0)),P11),0)</f>
        <v>11</v>
      </c>
      <c r="Q12" s="59">
        <v>0</v>
      </c>
      <c r="R12" s="60"/>
      <c r="S12" s="61">
        <f>S11+Q12-R12</f>
        <v>0</v>
      </c>
      <c r="T12" s="44">
        <v>2</v>
      </c>
      <c r="U12" s="45">
        <f>U11+T12</f>
        <v>22</v>
      </c>
      <c r="W12">
        <v>3850</v>
      </c>
      <c r="X12">
        <v>3700</v>
      </c>
      <c r="Y12">
        <v>3600</v>
      </c>
      <c r="Z12">
        <v>3400</v>
      </c>
    </row>
    <row r="13" spans="1:26" ht="12.75">
      <c r="A13" s="46">
        <v>3560</v>
      </c>
      <c r="B13" s="47">
        <f>B12+1</f>
        <v>11</v>
      </c>
      <c r="C13" s="48"/>
      <c r="D13" s="62"/>
      <c r="E13" s="50"/>
      <c r="F13" s="51">
        <v>0</v>
      </c>
      <c r="G13" s="52"/>
      <c r="H13" s="53">
        <f>H12+F13-G13</f>
        <v>0</v>
      </c>
      <c r="I13" s="54">
        <v>0</v>
      </c>
      <c r="J13" s="34">
        <v>1</v>
      </c>
      <c r="K13" s="55"/>
      <c r="L13" s="36">
        <f>ROUNDDOWN(IF(K13&lt;&gt;0,(ROUNDDOWN((L12-K13)/J12,0)+I13)*J13,L12+I13*J13),0)</f>
        <v>0</v>
      </c>
      <c r="M13" s="56">
        <v>0</v>
      </c>
      <c r="N13" s="38">
        <v>1</v>
      </c>
      <c r="O13" s="57"/>
      <c r="P13" s="58">
        <f>ROUNDDOWN((M13+1)*N13+IF(O13&gt;0,IF(N13&lt;&gt;N12,ROUNDDOWN(ROUNDDOWN((P12-O13)/N12,0)*N13,0),ROUNDDOWN(P12-O13,0)),P12),0)</f>
        <v>12</v>
      </c>
      <c r="Q13" s="59">
        <v>0</v>
      </c>
      <c r="R13" s="60"/>
      <c r="S13" s="61">
        <f>S12+Q13-R13</f>
        <v>0</v>
      </c>
      <c r="T13" s="44">
        <v>2</v>
      </c>
      <c r="U13" s="45">
        <f>U12+T13</f>
        <v>24</v>
      </c>
      <c r="W13">
        <v>3835</v>
      </c>
      <c r="X13">
        <v>3670</v>
      </c>
      <c r="Y13">
        <v>3560</v>
      </c>
      <c r="Z13">
        <v>3340</v>
      </c>
    </row>
    <row r="14" spans="1:26" ht="12.75">
      <c r="A14" s="47">
        <v>3520</v>
      </c>
      <c r="B14" s="47">
        <f>B13+1</f>
        <v>12</v>
      </c>
      <c r="C14" s="48"/>
      <c r="D14" s="62"/>
      <c r="E14" s="50"/>
      <c r="F14" s="51">
        <v>0</v>
      </c>
      <c r="G14" s="52"/>
      <c r="H14" s="53">
        <f>H13+F14-G14</f>
        <v>0</v>
      </c>
      <c r="I14" s="54">
        <v>0</v>
      </c>
      <c r="J14" s="34">
        <v>1</v>
      </c>
      <c r="K14" s="55"/>
      <c r="L14" s="36">
        <f>ROUNDDOWN(IF(K14&lt;&gt;0,(ROUNDDOWN((L13-K14)/J13,0)+I14)*J14,L13+I14*J14),0)</f>
        <v>0</v>
      </c>
      <c r="M14" s="56">
        <v>0</v>
      </c>
      <c r="N14" s="38">
        <v>1</v>
      </c>
      <c r="O14" s="57"/>
      <c r="P14" s="58">
        <f>ROUNDDOWN((M14+1)*N14+IF(O14&gt;0,IF(N14&lt;&gt;N13,ROUNDDOWN(ROUNDDOWN((P13-O14)/N13,0)*N14,0),ROUNDDOWN(P13-O14,0)),P13),0)</f>
        <v>13</v>
      </c>
      <c r="Q14" s="59">
        <v>0</v>
      </c>
      <c r="R14" s="60"/>
      <c r="S14" s="61">
        <f>S13+Q14-R14</f>
        <v>0</v>
      </c>
      <c r="T14" s="44">
        <v>2</v>
      </c>
      <c r="U14" s="45">
        <f>U13+T14</f>
        <v>26</v>
      </c>
      <c r="W14">
        <v>3820</v>
      </c>
      <c r="X14">
        <v>3640</v>
      </c>
      <c r="Y14">
        <v>3520</v>
      </c>
      <c r="Z14">
        <v>3280</v>
      </c>
    </row>
    <row r="15" spans="1:26" ht="12.75">
      <c r="A15" s="46">
        <v>3480</v>
      </c>
      <c r="B15" s="47">
        <f>B14+1</f>
        <v>13</v>
      </c>
      <c r="C15" s="48"/>
      <c r="D15" s="62"/>
      <c r="E15" s="50"/>
      <c r="F15" s="51">
        <v>0</v>
      </c>
      <c r="G15" s="52"/>
      <c r="H15" s="53">
        <f>H14+F15-G15</f>
        <v>0</v>
      </c>
      <c r="I15" s="54">
        <v>0</v>
      </c>
      <c r="J15" s="34">
        <v>1</v>
      </c>
      <c r="K15" s="55"/>
      <c r="L15" s="36">
        <f>ROUNDDOWN(IF(K15&lt;&gt;0,(ROUNDDOWN((L14-K15)/J14,0)+I15)*J15,L14+I15*J15),0)</f>
        <v>0</v>
      </c>
      <c r="M15" s="56">
        <v>0</v>
      </c>
      <c r="N15" s="38">
        <v>1</v>
      </c>
      <c r="O15" s="57"/>
      <c r="P15" s="58">
        <f>ROUNDDOWN((M15+1)*N15+IF(O15&gt;0,IF(N15&lt;&gt;N14,ROUNDDOWN(ROUNDDOWN((P14-O15)/N14,0)*N15,0),ROUNDDOWN(P14-O15,0)),P14),0)</f>
        <v>14</v>
      </c>
      <c r="Q15" s="59">
        <v>0</v>
      </c>
      <c r="R15" s="60"/>
      <c r="S15" s="61">
        <f>S14+Q15-R15</f>
        <v>0</v>
      </c>
      <c r="T15" s="44">
        <v>2</v>
      </c>
      <c r="U15" s="45">
        <f>U14+T15</f>
        <v>28</v>
      </c>
      <c r="W15">
        <v>3805</v>
      </c>
      <c r="X15">
        <v>3610</v>
      </c>
      <c r="Y15">
        <v>3480</v>
      </c>
      <c r="Z15">
        <v>3220</v>
      </c>
    </row>
    <row r="16" spans="1:26" ht="12.75">
      <c r="A16" s="47">
        <v>3440</v>
      </c>
      <c r="B16" s="47">
        <f>B15+1</f>
        <v>14</v>
      </c>
      <c r="C16" s="48"/>
      <c r="D16" s="62"/>
      <c r="E16" s="50"/>
      <c r="F16" s="51">
        <v>0</v>
      </c>
      <c r="G16" s="64"/>
      <c r="H16" s="53">
        <f>H15+F16-G16</f>
        <v>0</v>
      </c>
      <c r="I16" s="54">
        <v>0</v>
      </c>
      <c r="J16" s="34">
        <v>1</v>
      </c>
      <c r="K16" s="65"/>
      <c r="L16" s="36">
        <f>ROUNDDOWN(IF(K16&lt;&gt;0,(ROUNDDOWN((L15-K16)/J15,0)+I16)*J16,L15+I16*J16),0)</f>
        <v>0</v>
      </c>
      <c r="M16" s="56">
        <v>0</v>
      </c>
      <c r="N16" s="38">
        <v>1</v>
      </c>
      <c r="O16" s="57"/>
      <c r="P16" s="58">
        <f>ROUNDDOWN((M16+1)*N16+IF(O16&gt;0,IF(N16&lt;&gt;N15,ROUNDDOWN(ROUNDDOWN((P15-O16)/N15,0)*N16,0),ROUNDDOWN(P15-O16,0)),P15),0)</f>
        <v>15</v>
      </c>
      <c r="Q16" s="59">
        <v>0</v>
      </c>
      <c r="R16" s="66"/>
      <c r="S16" s="61">
        <f>S15+Q16-R16</f>
        <v>0</v>
      </c>
      <c r="T16" s="44">
        <v>2</v>
      </c>
      <c r="U16" s="45">
        <f>U15+T16</f>
        <v>30</v>
      </c>
      <c r="W16">
        <v>3790</v>
      </c>
      <c r="X16">
        <v>3580</v>
      </c>
      <c r="Y16">
        <v>3440</v>
      </c>
      <c r="Z16">
        <v>3160</v>
      </c>
    </row>
    <row r="17" spans="1:26" ht="12.75">
      <c r="A17" s="46">
        <v>3400</v>
      </c>
      <c r="B17" s="47">
        <f>B16+1</f>
        <v>15</v>
      </c>
      <c r="C17" s="48"/>
      <c r="D17" s="62"/>
      <c r="E17" s="50"/>
      <c r="F17" s="51">
        <v>0</v>
      </c>
      <c r="G17" s="64"/>
      <c r="H17" s="53">
        <f>H16+F17-G17</f>
        <v>0</v>
      </c>
      <c r="I17" s="54">
        <v>0</v>
      </c>
      <c r="J17" s="34">
        <v>1</v>
      </c>
      <c r="K17" s="65"/>
      <c r="L17" s="36">
        <f>ROUNDDOWN(IF(K17&lt;&gt;0,(ROUNDDOWN((L16-K17)/J16,0)+I17)*J17,L16+I17*J17),0)</f>
        <v>0</v>
      </c>
      <c r="M17" s="56">
        <v>0</v>
      </c>
      <c r="N17" s="38">
        <v>1</v>
      </c>
      <c r="O17" s="57"/>
      <c r="P17" s="58">
        <f>ROUNDDOWN((M17+1)*N17+IF(O17&gt;0,IF(N17&lt;&gt;N16,ROUNDDOWN(ROUNDDOWN((P16-O17)/N16,0)*N17,0),ROUNDDOWN(P16-O17,0)),P16),0)</f>
        <v>16</v>
      </c>
      <c r="Q17" s="59">
        <v>0</v>
      </c>
      <c r="R17" s="66"/>
      <c r="S17" s="61">
        <f>S16+Q17-R17</f>
        <v>0</v>
      </c>
      <c r="T17" s="44">
        <v>2</v>
      </c>
      <c r="U17" s="45">
        <f>U16+T17</f>
        <v>32</v>
      </c>
      <c r="W17">
        <v>3775</v>
      </c>
      <c r="X17">
        <v>3550</v>
      </c>
      <c r="Y17">
        <v>3400</v>
      </c>
      <c r="Z17">
        <v>3100</v>
      </c>
    </row>
    <row r="18" spans="1:26" ht="12.75">
      <c r="A18" s="47">
        <v>3360</v>
      </c>
      <c r="B18" s="47">
        <f>B17+1</f>
        <v>16</v>
      </c>
      <c r="C18" s="48"/>
      <c r="D18" s="62"/>
      <c r="E18" s="50"/>
      <c r="F18" s="51">
        <v>0</v>
      </c>
      <c r="G18" s="64"/>
      <c r="H18" s="53">
        <f>H17+F18-G18</f>
        <v>0</v>
      </c>
      <c r="I18" s="54">
        <v>0</v>
      </c>
      <c r="J18" s="34">
        <v>1</v>
      </c>
      <c r="K18" s="65"/>
      <c r="L18" s="36">
        <f>ROUNDDOWN(IF(K18&lt;&gt;0,(ROUNDDOWN((L17-K18)/J17,0)+I18)*J18,L17+I18*J18),0)</f>
        <v>0</v>
      </c>
      <c r="M18" s="56">
        <v>0</v>
      </c>
      <c r="N18" s="38">
        <v>1</v>
      </c>
      <c r="O18" s="57"/>
      <c r="P18" s="58">
        <f>ROUNDDOWN((M18+1)*N18+IF(O18&gt;0,IF(N18&lt;&gt;N17,ROUNDDOWN(ROUNDDOWN((P17-O18)/N17,0)*N18,0),ROUNDDOWN(P17-O18,0)),P17),0)</f>
        <v>17</v>
      </c>
      <c r="Q18" s="59">
        <v>0</v>
      </c>
      <c r="R18" s="66"/>
      <c r="S18" s="61">
        <f>S17+Q18-R18</f>
        <v>0</v>
      </c>
      <c r="T18" s="44">
        <v>2</v>
      </c>
      <c r="U18" s="45">
        <f>U17+T18</f>
        <v>34</v>
      </c>
      <c r="W18">
        <v>3760</v>
      </c>
      <c r="X18">
        <v>3520</v>
      </c>
      <c r="Y18">
        <v>3360</v>
      </c>
      <c r="Z18">
        <v>3040</v>
      </c>
    </row>
    <row r="19" spans="1:26" ht="12.75">
      <c r="A19" s="46">
        <v>3320</v>
      </c>
      <c r="B19" s="47">
        <f>B18+1</f>
        <v>17</v>
      </c>
      <c r="C19" s="48"/>
      <c r="D19" s="62"/>
      <c r="E19" s="50"/>
      <c r="F19" s="51">
        <v>0</v>
      </c>
      <c r="G19" s="64"/>
      <c r="H19" s="53">
        <f>H18+F19-G19</f>
        <v>0</v>
      </c>
      <c r="I19" s="54">
        <v>0</v>
      </c>
      <c r="J19" s="34">
        <v>1</v>
      </c>
      <c r="K19" s="65"/>
      <c r="L19" s="36">
        <f>ROUNDDOWN(IF(K19&lt;&gt;0,(ROUNDDOWN((L18-K19)/J18,0)+I19)*J19,L18+I19*J19),0)</f>
        <v>0</v>
      </c>
      <c r="M19" s="56">
        <v>0</v>
      </c>
      <c r="N19" s="38">
        <v>1</v>
      </c>
      <c r="O19" s="57"/>
      <c r="P19" s="58">
        <f>ROUNDDOWN((M19+1)*N19+IF(O19&gt;0,IF(N19&lt;&gt;N18,ROUNDDOWN(ROUNDDOWN((P18-O19)/N18,0)*N19,0),ROUNDDOWN(P18-O19,0)),P18),0)</f>
        <v>18</v>
      </c>
      <c r="Q19" s="59">
        <v>0</v>
      </c>
      <c r="R19" s="66"/>
      <c r="S19" s="61">
        <f>S18+Q19-R19</f>
        <v>0</v>
      </c>
      <c r="T19" s="44">
        <v>2</v>
      </c>
      <c r="U19" s="45">
        <f>U18+T19</f>
        <v>36</v>
      </c>
      <c r="W19">
        <v>3745</v>
      </c>
      <c r="X19">
        <v>3490</v>
      </c>
      <c r="Y19">
        <v>3320</v>
      </c>
      <c r="Z19">
        <v>2980</v>
      </c>
    </row>
    <row r="20" spans="1:26" ht="12.75">
      <c r="A20" s="47">
        <v>3280</v>
      </c>
      <c r="B20" s="47">
        <f>B19+1</f>
        <v>18</v>
      </c>
      <c r="C20" s="48"/>
      <c r="D20" s="62"/>
      <c r="E20" s="50"/>
      <c r="F20" s="51">
        <v>0</v>
      </c>
      <c r="G20" s="64"/>
      <c r="H20" s="53">
        <f>H19+F20-G20</f>
        <v>0</v>
      </c>
      <c r="I20" s="54">
        <v>0</v>
      </c>
      <c r="J20" s="34">
        <v>1</v>
      </c>
      <c r="K20" s="65"/>
      <c r="L20" s="36">
        <f>ROUNDDOWN(IF(K20&lt;&gt;0,(ROUNDDOWN((L19-K20)/J19,0)+I20)*J20,L19+I20*J20),0)</f>
        <v>0</v>
      </c>
      <c r="M20" s="56">
        <v>0</v>
      </c>
      <c r="N20" s="38">
        <v>1</v>
      </c>
      <c r="O20" s="57"/>
      <c r="P20" s="58">
        <f>ROUNDDOWN((M20+1)*N20+IF(O20&gt;0,IF(N20&lt;&gt;N19,ROUNDDOWN(ROUNDDOWN((P19-O20)/N19,0)*N20,0),ROUNDDOWN(P19-O20,0)),P19),0)</f>
        <v>19</v>
      </c>
      <c r="Q20" s="59">
        <v>0</v>
      </c>
      <c r="R20" s="66"/>
      <c r="S20" s="61">
        <f>S19+Q20-R20</f>
        <v>0</v>
      </c>
      <c r="T20" s="44">
        <v>2</v>
      </c>
      <c r="U20" s="45">
        <f>U19+T20</f>
        <v>38</v>
      </c>
      <c r="W20">
        <v>3730</v>
      </c>
      <c r="X20">
        <v>3460</v>
      </c>
      <c r="Y20">
        <v>3280</v>
      </c>
      <c r="Z20">
        <v>2920</v>
      </c>
    </row>
    <row r="21" spans="1:26" ht="12.75">
      <c r="A21" s="46">
        <v>3240</v>
      </c>
      <c r="B21" s="47">
        <f>B20+1</f>
        <v>19</v>
      </c>
      <c r="C21" s="48"/>
      <c r="D21" s="62"/>
      <c r="E21" s="50"/>
      <c r="F21" s="51">
        <v>0</v>
      </c>
      <c r="G21" s="64"/>
      <c r="H21" s="53">
        <f>H20+F21-G21</f>
        <v>0</v>
      </c>
      <c r="I21" s="54">
        <v>0</v>
      </c>
      <c r="J21" s="34">
        <v>1</v>
      </c>
      <c r="K21" s="65"/>
      <c r="L21" s="36">
        <f>ROUNDDOWN(IF(K21&lt;&gt;0,(ROUNDDOWN((L20-K21)/J20,0)+I21)*J21,L20+I21*J21),0)</f>
        <v>0</v>
      </c>
      <c r="M21" s="56">
        <v>0</v>
      </c>
      <c r="N21" s="38">
        <v>1</v>
      </c>
      <c r="O21" s="57"/>
      <c r="P21" s="58">
        <f>ROUNDDOWN((M21+1)*N21+IF(O21&gt;0,IF(N21&lt;&gt;N20,ROUNDDOWN(ROUNDDOWN((P20-O21)/N20,0)*N21,0),ROUNDDOWN(P20-O21,0)),P20),0)</f>
        <v>20</v>
      </c>
      <c r="Q21" s="59">
        <v>0</v>
      </c>
      <c r="R21" s="66"/>
      <c r="S21" s="61">
        <f>S20+Q21-R21</f>
        <v>0</v>
      </c>
      <c r="T21" s="44">
        <v>2</v>
      </c>
      <c r="U21" s="45">
        <f>U20+T21</f>
        <v>40</v>
      </c>
      <c r="W21">
        <v>3715</v>
      </c>
      <c r="X21">
        <v>3430</v>
      </c>
      <c r="Y21">
        <v>3240</v>
      </c>
      <c r="Z21">
        <v>2860</v>
      </c>
    </row>
    <row r="22" spans="1:26" ht="12.75">
      <c r="A22" s="47">
        <v>3200</v>
      </c>
      <c r="B22" s="47">
        <f>B21+1</f>
        <v>20</v>
      </c>
      <c r="C22" s="48"/>
      <c r="D22" s="49"/>
      <c r="E22" s="50"/>
      <c r="F22" s="51">
        <v>0</v>
      </c>
      <c r="G22" s="64"/>
      <c r="H22" s="53">
        <f>H21+F22-G22</f>
        <v>0</v>
      </c>
      <c r="I22" s="54">
        <v>0</v>
      </c>
      <c r="J22" s="34">
        <v>1</v>
      </c>
      <c r="K22" s="65"/>
      <c r="L22" s="36">
        <f>ROUNDDOWN(IF(K22&lt;&gt;0,(ROUNDDOWN((L21-K22)/J21,0)+I22)*J22,L21+I22*J22),0)</f>
        <v>0</v>
      </c>
      <c r="M22" s="56">
        <v>0</v>
      </c>
      <c r="N22" s="38">
        <v>1</v>
      </c>
      <c r="O22" s="57"/>
      <c r="P22" s="58">
        <f>ROUNDDOWN((M22+1)*N22+IF(O22&gt;0,IF(N22&lt;&gt;N21,ROUNDDOWN(ROUNDDOWN((P21-O22)/N21,0)*N22,0),ROUNDDOWN(P21-O22,0)),P21),0)</f>
        <v>21</v>
      </c>
      <c r="Q22" s="59">
        <v>0</v>
      </c>
      <c r="R22" s="66"/>
      <c r="S22" s="61">
        <f>S21+Q22-R22</f>
        <v>0</v>
      </c>
      <c r="T22" s="44">
        <v>2</v>
      </c>
      <c r="U22" s="45">
        <f>U21+T22</f>
        <v>42</v>
      </c>
      <c r="W22">
        <v>3700</v>
      </c>
      <c r="X22">
        <v>3400</v>
      </c>
      <c r="Y22">
        <v>3200</v>
      </c>
      <c r="Z22">
        <v>2800</v>
      </c>
    </row>
    <row r="23" spans="1:26" ht="12.75">
      <c r="A23" s="46">
        <v>3160</v>
      </c>
      <c r="B23" s="47">
        <f>B22+1</f>
        <v>21</v>
      </c>
      <c r="C23" s="48"/>
      <c r="D23" s="62"/>
      <c r="E23" s="50"/>
      <c r="F23" s="51">
        <v>0</v>
      </c>
      <c r="G23" s="64"/>
      <c r="H23" s="53">
        <f>H22+F23-G23</f>
        <v>0</v>
      </c>
      <c r="I23" s="54">
        <v>0</v>
      </c>
      <c r="J23" s="34">
        <v>1</v>
      </c>
      <c r="K23" s="65"/>
      <c r="L23" s="36">
        <f>ROUNDDOWN(IF(K23&lt;&gt;0,(ROUNDDOWN((L22-K23)/J22,0)+I23)*J23,L22+I23*J23),0)</f>
        <v>0</v>
      </c>
      <c r="M23" s="56">
        <v>0</v>
      </c>
      <c r="N23" s="38">
        <v>1</v>
      </c>
      <c r="O23" s="57"/>
      <c r="P23" s="58">
        <f>ROUNDDOWN((M23+1)*N23+IF(O23&gt;0,IF(N23&lt;&gt;N22,ROUNDDOWN(ROUNDDOWN((P22-O23)/N22,0)*N23,0),ROUNDDOWN(P22-O23,0)),P22),0)</f>
        <v>22</v>
      </c>
      <c r="Q23" s="59">
        <v>0</v>
      </c>
      <c r="R23" s="66"/>
      <c r="S23" s="61">
        <f>S22+Q23-R23</f>
        <v>0</v>
      </c>
      <c r="T23" s="44">
        <v>2</v>
      </c>
      <c r="U23" s="45">
        <f>U22+T23</f>
        <v>44</v>
      </c>
      <c r="W23">
        <v>3685</v>
      </c>
      <c r="X23">
        <v>3370</v>
      </c>
      <c r="Y23">
        <v>3160</v>
      </c>
      <c r="Z23">
        <v>2740</v>
      </c>
    </row>
    <row r="24" spans="1:26" ht="12.75">
      <c r="A24" s="47">
        <v>3120</v>
      </c>
      <c r="B24" s="47">
        <f>B23+1</f>
        <v>22</v>
      </c>
      <c r="C24" s="48"/>
      <c r="D24" s="62"/>
      <c r="E24" s="50"/>
      <c r="F24" s="51">
        <v>0</v>
      </c>
      <c r="G24" s="64"/>
      <c r="H24" s="53">
        <f>H23+F24-G24</f>
        <v>0</v>
      </c>
      <c r="I24" s="54">
        <v>0</v>
      </c>
      <c r="J24" s="34">
        <v>1</v>
      </c>
      <c r="K24" s="65"/>
      <c r="L24" s="36">
        <f>ROUNDDOWN(IF(K24&lt;&gt;0,(ROUNDDOWN((L23-K24)/J23,0)+I24)*J24,L23+I24*J24),0)</f>
        <v>0</v>
      </c>
      <c r="M24" s="56">
        <v>0</v>
      </c>
      <c r="N24" s="38">
        <v>1</v>
      </c>
      <c r="O24" s="57"/>
      <c r="P24" s="58">
        <f>ROUNDDOWN((M24+1)*N24+IF(O24&gt;0,IF(N24&lt;&gt;N23,ROUNDDOWN(ROUNDDOWN((P23-O24)/N23,0)*N24,0),ROUNDDOWN(P23-O24,0)),P23),0)</f>
        <v>23</v>
      </c>
      <c r="Q24" s="59">
        <v>0</v>
      </c>
      <c r="R24" s="66"/>
      <c r="S24" s="61">
        <f>S23+Q24-R24</f>
        <v>0</v>
      </c>
      <c r="T24" s="44">
        <v>2</v>
      </c>
      <c r="U24" s="45">
        <f>U23+T24</f>
        <v>46</v>
      </c>
      <c r="W24">
        <v>3670</v>
      </c>
      <c r="X24">
        <v>3340</v>
      </c>
      <c r="Y24">
        <v>3120</v>
      </c>
      <c r="Z24">
        <v>2680</v>
      </c>
    </row>
    <row r="25" spans="1:26" ht="12.75">
      <c r="A25" s="46">
        <v>3080</v>
      </c>
      <c r="B25" s="47">
        <f>B24+1</f>
        <v>23</v>
      </c>
      <c r="C25" s="48"/>
      <c r="D25" s="62"/>
      <c r="E25" s="50"/>
      <c r="F25" s="51">
        <v>0</v>
      </c>
      <c r="G25" s="64"/>
      <c r="H25" s="53">
        <f>H24+F25-G25</f>
        <v>0</v>
      </c>
      <c r="I25" s="54">
        <v>0</v>
      </c>
      <c r="J25" s="34">
        <v>1</v>
      </c>
      <c r="K25" s="65"/>
      <c r="L25" s="36">
        <f>ROUNDDOWN(IF(K25&lt;&gt;0,(ROUNDDOWN((L24-K25)/J24,0)+I25)*J25,L24+I25*J25),0)</f>
        <v>0</v>
      </c>
      <c r="M25" s="56">
        <v>0</v>
      </c>
      <c r="N25" s="38">
        <v>1</v>
      </c>
      <c r="O25" s="57"/>
      <c r="P25" s="58">
        <f>ROUNDDOWN((M25+1)*N25+IF(O25&gt;0,IF(N25&lt;&gt;N24,ROUNDDOWN(ROUNDDOWN((P24-O25)/N24,0)*N25,0),ROUNDDOWN(P24-O25,0)),P24),0)</f>
        <v>24</v>
      </c>
      <c r="Q25" s="59">
        <v>0</v>
      </c>
      <c r="R25" s="66"/>
      <c r="S25" s="61">
        <f>S24+Q25-R25</f>
        <v>0</v>
      </c>
      <c r="T25" s="44">
        <v>2</v>
      </c>
      <c r="U25" s="45">
        <f>U24+T25</f>
        <v>48</v>
      </c>
      <c r="W25">
        <v>3655</v>
      </c>
      <c r="X25">
        <v>3310</v>
      </c>
      <c r="Y25">
        <v>3080</v>
      </c>
      <c r="Z25">
        <v>2620</v>
      </c>
    </row>
    <row r="26" spans="1:26" ht="12.75">
      <c r="A26" s="47">
        <v>3040</v>
      </c>
      <c r="B26" s="47">
        <f>B25+1</f>
        <v>24</v>
      </c>
      <c r="C26" s="48"/>
      <c r="D26" s="62"/>
      <c r="E26" s="50"/>
      <c r="F26" s="51">
        <v>0</v>
      </c>
      <c r="G26" s="64"/>
      <c r="H26" s="53">
        <f>H25+F26-G26</f>
        <v>0</v>
      </c>
      <c r="I26" s="54">
        <v>0</v>
      </c>
      <c r="J26" s="34">
        <v>1</v>
      </c>
      <c r="K26" s="65"/>
      <c r="L26" s="36">
        <f>ROUNDDOWN(IF(K26&lt;&gt;0,(ROUNDDOWN((L25-K26)/J25,0)+I26)*J26,L25+I26*J26),0)</f>
        <v>0</v>
      </c>
      <c r="M26" s="56">
        <v>0</v>
      </c>
      <c r="N26" s="38">
        <v>1</v>
      </c>
      <c r="O26" s="57"/>
      <c r="P26" s="58">
        <f>ROUNDDOWN((M26+1)*N26+IF(O26&gt;0,IF(N26&lt;&gt;N25,ROUNDDOWN(ROUNDDOWN((P25-O26)/N25,0)*N26,0),ROUNDDOWN(P25-O26,0)),P25),0)</f>
        <v>25</v>
      </c>
      <c r="Q26" s="59">
        <v>0</v>
      </c>
      <c r="R26" s="66"/>
      <c r="S26" s="61">
        <f>S25+Q26-R26</f>
        <v>0</v>
      </c>
      <c r="T26" s="44">
        <v>2</v>
      </c>
      <c r="U26" s="45">
        <f>U25+T26</f>
        <v>50</v>
      </c>
      <c r="W26">
        <v>3640</v>
      </c>
      <c r="X26">
        <v>3280</v>
      </c>
      <c r="Y26">
        <v>3040</v>
      </c>
      <c r="Z26">
        <v>2560</v>
      </c>
    </row>
    <row r="27" spans="1:26" ht="12.75">
      <c r="A27" s="46">
        <v>3000</v>
      </c>
      <c r="B27" s="47">
        <f>B26+1</f>
        <v>25</v>
      </c>
      <c r="C27" s="48"/>
      <c r="D27" s="49"/>
      <c r="E27" s="50"/>
      <c r="F27" s="51">
        <v>0</v>
      </c>
      <c r="G27" s="64"/>
      <c r="H27" s="53">
        <f>H26+F27-G27</f>
        <v>0</v>
      </c>
      <c r="I27" s="54">
        <v>0</v>
      </c>
      <c r="J27" s="34">
        <v>1</v>
      </c>
      <c r="K27" s="65"/>
      <c r="L27" s="36">
        <f>ROUNDDOWN(IF(K27&lt;&gt;0,(ROUNDDOWN((L26-K27)/J26,0)+I27)*J27,L26+I27*J27),0)</f>
        <v>0</v>
      </c>
      <c r="M27" s="56">
        <v>0</v>
      </c>
      <c r="N27" s="38">
        <v>1</v>
      </c>
      <c r="O27" s="57"/>
      <c r="P27" s="58">
        <f>ROUNDDOWN((M27+1)*N27+IF(O27&gt;0,IF(N27&lt;&gt;N26,ROUNDDOWN(ROUNDDOWN((P26-O27)/N26,0)*N27,0),ROUNDDOWN(P26-O27,0)),P26),0)</f>
        <v>26</v>
      </c>
      <c r="Q27" s="59">
        <v>0</v>
      </c>
      <c r="R27" s="66"/>
      <c r="S27" s="61">
        <f>S26+Q27-R27</f>
        <v>0</v>
      </c>
      <c r="T27" s="44">
        <v>2</v>
      </c>
      <c r="U27" s="45">
        <f>U26+T27</f>
        <v>52</v>
      </c>
      <c r="W27">
        <v>3625</v>
      </c>
      <c r="X27">
        <v>3250</v>
      </c>
      <c r="Y27">
        <v>3000</v>
      </c>
      <c r="Z27">
        <v>2500</v>
      </c>
    </row>
    <row r="28" spans="1:26" ht="12.75">
      <c r="A28" s="47">
        <v>2960</v>
      </c>
      <c r="B28" s="47">
        <f>B27+1</f>
        <v>26</v>
      </c>
      <c r="C28" s="48"/>
      <c r="D28" s="62"/>
      <c r="E28" s="50"/>
      <c r="F28" s="51">
        <v>0</v>
      </c>
      <c r="G28" s="64"/>
      <c r="H28" s="53">
        <f>H27+F28-G28</f>
        <v>0</v>
      </c>
      <c r="I28" s="54">
        <v>0</v>
      </c>
      <c r="J28" s="34">
        <v>1</v>
      </c>
      <c r="K28" s="65"/>
      <c r="L28" s="36">
        <f>ROUNDDOWN(IF(K28&lt;&gt;0,(ROUNDDOWN((L27-K28)/J27,0)+I28)*J28,L27+I28*J28),0)</f>
        <v>0</v>
      </c>
      <c r="M28" s="56">
        <v>0</v>
      </c>
      <c r="N28" s="38">
        <v>1</v>
      </c>
      <c r="O28" s="57"/>
      <c r="P28" s="58">
        <f>ROUNDDOWN((M28+1)*N28+IF(O28&gt;0,IF(N28&lt;&gt;N27,ROUNDDOWN(ROUNDDOWN((P27-O28)/N27,0)*N28,0),ROUNDDOWN(P27-O28,0)),P27),0)</f>
        <v>27</v>
      </c>
      <c r="Q28" s="59">
        <v>0</v>
      </c>
      <c r="R28" s="66"/>
      <c r="S28" s="61">
        <f>S27+Q28-R28</f>
        <v>0</v>
      </c>
      <c r="T28" s="44">
        <v>2</v>
      </c>
      <c r="U28" s="45">
        <f>U27+T28</f>
        <v>54</v>
      </c>
      <c r="W28">
        <v>3610</v>
      </c>
      <c r="X28">
        <v>3220</v>
      </c>
      <c r="Y28">
        <v>2960</v>
      </c>
      <c r="Z28">
        <v>2440</v>
      </c>
    </row>
    <row r="29" spans="1:26" ht="12.75">
      <c r="A29" s="46">
        <v>2920</v>
      </c>
      <c r="B29" s="47">
        <f>B28+1</f>
        <v>27</v>
      </c>
      <c r="C29" s="48"/>
      <c r="D29" s="62"/>
      <c r="E29" s="50"/>
      <c r="F29" s="51">
        <v>0</v>
      </c>
      <c r="G29" s="64"/>
      <c r="H29" s="53">
        <f>H28+F29-G29</f>
        <v>0</v>
      </c>
      <c r="I29" s="54">
        <v>0</v>
      </c>
      <c r="J29" s="34">
        <v>1</v>
      </c>
      <c r="K29" s="65"/>
      <c r="L29" s="36">
        <f>ROUNDDOWN(IF(K29&lt;&gt;0,(ROUNDDOWN((L28-K29)/J28,0)+I29)*J29,L28+I29*J29),0)</f>
        <v>0</v>
      </c>
      <c r="M29" s="56">
        <v>0</v>
      </c>
      <c r="N29" s="38">
        <v>1</v>
      </c>
      <c r="O29" s="57"/>
      <c r="P29" s="58">
        <f>ROUNDDOWN((M29+1)*N29+IF(O29&gt;0,IF(N29&lt;&gt;N28,ROUNDDOWN(ROUNDDOWN((P28-O29)/N28,0)*N29,0),ROUNDDOWN(P28-O29,0)),P28),0)</f>
        <v>28</v>
      </c>
      <c r="Q29" s="59">
        <v>0</v>
      </c>
      <c r="R29" s="66"/>
      <c r="S29" s="61">
        <f>S28+Q29-R29</f>
        <v>0</v>
      </c>
      <c r="T29" s="44">
        <v>2</v>
      </c>
      <c r="U29" s="45">
        <f>U28+T29</f>
        <v>56</v>
      </c>
      <c r="W29">
        <v>3595</v>
      </c>
      <c r="X29">
        <v>3190</v>
      </c>
      <c r="Y29">
        <v>2920</v>
      </c>
      <c r="Z29">
        <v>2380</v>
      </c>
    </row>
    <row r="30" spans="1:26" ht="12.75">
      <c r="A30" s="47">
        <v>2880</v>
      </c>
      <c r="B30" s="47">
        <f>B29+1</f>
        <v>28</v>
      </c>
      <c r="C30" s="48"/>
      <c r="D30" s="62"/>
      <c r="E30" s="50"/>
      <c r="F30" s="51">
        <v>0</v>
      </c>
      <c r="G30" s="64"/>
      <c r="H30" s="53">
        <f>H29+F30-G30</f>
        <v>0</v>
      </c>
      <c r="I30" s="54">
        <v>0</v>
      </c>
      <c r="J30" s="34">
        <v>1</v>
      </c>
      <c r="K30" s="65"/>
      <c r="L30" s="36">
        <f>ROUNDDOWN(IF(K30&lt;&gt;0,(ROUNDDOWN((L29-K30)/J29,0)+I30)*J30,L29+I30*J30),0)</f>
        <v>0</v>
      </c>
      <c r="M30" s="56">
        <v>0</v>
      </c>
      <c r="N30" s="38">
        <v>1</v>
      </c>
      <c r="O30" s="57"/>
      <c r="P30" s="58">
        <f>ROUNDDOWN((M30+1)*N30+IF(O30&gt;0,IF(N30&lt;&gt;N29,ROUNDDOWN(ROUNDDOWN((P29-O30)/N29,0)*N30,0),ROUNDDOWN(P29-O30,0)),P29),0)</f>
        <v>29</v>
      </c>
      <c r="Q30" s="59">
        <v>0</v>
      </c>
      <c r="R30" s="66"/>
      <c r="S30" s="61">
        <f>S29+Q30-R30</f>
        <v>0</v>
      </c>
      <c r="T30" s="44">
        <v>2</v>
      </c>
      <c r="U30" s="45">
        <f>U29+T30</f>
        <v>58</v>
      </c>
      <c r="W30">
        <v>3580</v>
      </c>
      <c r="X30">
        <v>3160</v>
      </c>
      <c r="Y30">
        <v>2880</v>
      </c>
      <c r="Z30">
        <v>2320</v>
      </c>
    </row>
    <row r="31" spans="1:26" ht="12.75">
      <c r="A31" s="46">
        <v>2840</v>
      </c>
      <c r="B31" s="47">
        <f>B30+1</f>
        <v>29</v>
      </c>
      <c r="C31" s="48"/>
      <c r="D31" s="62"/>
      <c r="E31" s="50"/>
      <c r="F31" s="51">
        <v>0</v>
      </c>
      <c r="G31" s="64"/>
      <c r="H31" s="53">
        <f>H30+F31-G31</f>
        <v>0</v>
      </c>
      <c r="I31" s="54">
        <v>0</v>
      </c>
      <c r="J31" s="34">
        <v>1</v>
      </c>
      <c r="K31" s="65"/>
      <c r="L31" s="36">
        <f>ROUNDDOWN(IF(K31&lt;&gt;0,(ROUNDDOWN((L30-K31)/J30,0)+I31)*J31,L30+I31*J31),0)</f>
        <v>0</v>
      </c>
      <c r="M31" s="56">
        <v>0</v>
      </c>
      <c r="N31" s="38">
        <v>1</v>
      </c>
      <c r="O31" s="57"/>
      <c r="P31" s="58">
        <f>ROUNDDOWN((M31+1)*N31+IF(O31&gt;0,IF(N31&lt;&gt;N30,ROUNDDOWN(ROUNDDOWN((P30-O31)/N30,0)*N31,0),ROUNDDOWN(P30-O31,0)),P30),0)</f>
        <v>30</v>
      </c>
      <c r="Q31" s="59">
        <v>0</v>
      </c>
      <c r="R31" s="66"/>
      <c r="S31" s="61">
        <f>S30+Q31-R31</f>
        <v>0</v>
      </c>
      <c r="T31" s="44">
        <v>2</v>
      </c>
      <c r="U31" s="45">
        <f>U30+T31</f>
        <v>60</v>
      </c>
      <c r="W31">
        <v>3565</v>
      </c>
      <c r="X31">
        <v>3130</v>
      </c>
      <c r="Y31">
        <v>2840</v>
      </c>
      <c r="Z31">
        <v>2260</v>
      </c>
    </row>
    <row r="32" spans="1:26" ht="12.75">
      <c r="A32" s="47">
        <v>2800</v>
      </c>
      <c r="B32" s="47">
        <f>B31+1</f>
        <v>30</v>
      </c>
      <c r="C32" s="48"/>
      <c r="D32" s="67"/>
      <c r="E32" s="50"/>
      <c r="F32" s="51">
        <v>0</v>
      </c>
      <c r="G32" s="64"/>
      <c r="H32" s="53">
        <f>H31+F32-G32</f>
        <v>0</v>
      </c>
      <c r="I32" s="54">
        <v>0</v>
      </c>
      <c r="J32" s="34">
        <v>1</v>
      </c>
      <c r="K32" s="65"/>
      <c r="L32" s="36">
        <f>ROUNDDOWN(IF(K32&lt;&gt;0,(ROUNDDOWN((L31-K32)/J31,0)+I32)*J32,L31+I32*J32),0)</f>
        <v>0</v>
      </c>
      <c r="M32" s="56">
        <v>0</v>
      </c>
      <c r="N32" s="38">
        <v>1</v>
      </c>
      <c r="O32" s="57"/>
      <c r="P32" s="58">
        <f>ROUNDDOWN((M32+1)*N32+IF(O32&gt;0,IF(N32&lt;&gt;N31,ROUNDDOWN(ROUNDDOWN((P31-O32)/N31,0)*N32,0),ROUNDDOWN(P31-O32,0)),P31),0)</f>
        <v>31</v>
      </c>
      <c r="Q32" s="59">
        <v>0</v>
      </c>
      <c r="R32" s="66"/>
      <c r="S32" s="61">
        <f>S31+Q32-R32</f>
        <v>0</v>
      </c>
      <c r="T32" s="44">
        <v>2</v>
      </c>
      <c r="U32" s="45">
        <f>U31+T32</f>
        <v>62</v>
      </c>
      <c r="W32">
        <v>3550</v>
      </c>
      <c r="X32">
        <v>3100</v>
      </c>
      <c r="Y32">
        <v>2800</v>
      </c>
      <c r="Z32">
        <v>2200</v>
      </c>
    </row>
    <row r="33" spans="1:26" ht="12.75">
      <c r="A33" s="46">
        <v>2760</v>
      </c>
      <c r="B33" s="47">
        <f>B32+1</f>
        <v>31</v>
      </c>
      <c r="C33" s="48"/>
      <c r="D33" s="49"/>
      <c r="E33" s="50"/>
      <c r="F33" s="51">
        <v>0</v>
      </c>
      <c r="G33" s="64"/>
      <c r="H33" s="53">
        <f>H32+F33-G33</f>
        <v>0</v>
      </c>
      <c r="I33" s="54">
        <v>0</v>
      </c>
      <c r="J33" s="34">
        <v>1</v>
      </c>
      <c r="K33" s="65"/>
      <c r="L33" s="36">
        <f>ROUNDDOWN(IF(K33&lt;&gt;0,(ROUNDDOWN((L32-K33)/J32,0)+I33)*J33,L32+I33*J33),0)</f>
        <v>0</v>
      </c>
      <c r="M33" s="56">
        <v>0</v>
      </c>
      <c r="N33" s="38">
        <v>1</v>
      </c>
      <c r="O33" s="57"/>
      <c r="P33" s="58">
        <f>ROUNDDOWN((M33+1)*N33+IF(O33&gt;0,IF(N33&lt;&gt;N32,ROUNDDOWN(ROUNDDOWN((P32-O33)/N32,0)*N33,0),ROUNDDOWN(P32-O33,0)),P32),0)</f>
        <v>32</v>
      </c>
      <c r="Q33" s="59">
        <v>0</v>
      </c>
      <c r="R33" s="66"/>
      <c r="S33" s="61">
        <f>S32+Q33-R33</f>
        <v>0</v>
      </c>
      <c r="T33" s="44">
        <v>2</v>
      </c>
      <c r="U33" s="45">
        <f>U32+T33</f>
        <v>64</v>
      </c>
      <c r="W33">
        <v>3535</v>
      </c>
      <c r="X33">
        <v>3070</v>
      </c>
      <c r="Y33">
        <v>2760</v>
      </c>
      <c r="Z33">
        <v>2140</v>
      </c>
    </row>
    <row r="34" spans="1:26" ht="12.75">
      <c r="A34" s="47">
        <v>2720</v>
      </c>
      <c r="B34" s="47">
        <f>B33+1</f>
        <v>32</v>
      </c>
      <c r="C34" s="48"/>
      <c r="D34" s="62"/>
      <c r="E34" s="50"/>
      <c r="F34" s="51">
        <v>0</v>
      </c>
      <c r="G34" s="64"/>
      <c r="H34" s="53">
        <f>H33+F34-G34</f>
        <v>0</v>
      </c>
      <c r="I34" s="54">
        <v>0</v>
      </c>
      <c r="J34" s="34">
        <v>1</v>
      </c>
      <c r="K34" s="65"/>
      <c r="L34" s="36">
        <f>ROUNDDOWN(IF(K34&lt;&gt;0,(ROUNDDOWN((L33-K34)/J33,0)+I34)*J34,L33+I34*J34),0)</f>
        <v>0</v>
      </c>
      <c r="M34" s="56">
        <v>0</v>
      </c>
      <c r="N34" s="38">
        <v>1</v>
      </c>
      <c r="O34" s="57"/>
      <c r="P34" s="58">
        <f>ROUNDDOWN((M34+1)*N34+IF(O34&gt;0,IF(N34&lt;&gt;N33,ROUNDDOWN(ROUNDDOWN((P33-O34)/N33,0)*N34,0),ROUNDDOWN(P33-O34,0)),P33),0)</f>
        <v>33</v>
      </c>
      <c r="Q34" s="59">
        <v>0</v>
      </c>
      <c r="R34" s="66"/>
      <c r="S34" s="61">
        <f>S33+Q34-R34</f>
        <v>0</v>
      </c>
      <c r="T34" s="44">
        <v>2</v>
      </c>
      <c r="U34" s="45">
        <f>U33+T34</f>
        <v>66</v>
      </c>
      <c r="W34">
        <v>3520</v>
      </c>
      <c r="X34">
        <v>3040</v>
      </c>
      <c r="Y34">
        <v>2720</v>
      </c>
      <c r="Z34">
        <v>2080</v>
      </c>
    </row>
    <row r="35" spans="1:26" ht="12.75">
      <c r="A35" s="46">
        <v>2680</v>
      </c>
      <c r="B35" s="47">
        <f>B34+1</f>
        <v>33</v>
      </c>
      <c r="C35" s="48"/>
      <c r="D35" s="62"/>
      <c r="E35" s="50"/>
      <c r="F35" s="51">
        <v>0</v>
      </c>
      <c r="G35" s="64"/>
      <c r="H35" s="53">
        <f>H34+F35-G35</f>
        <v>0</v>
      </c>
      <c r="I35" s="54">
        <v>0</v>
      </c>
      <c r="J35" s="34">
        <v>1</v>
      </c>
      <c r="K35" s="65"/>
      <c r="L35" s="36">
        <f>ROUNDDOWN(IF(K35&lt;&gt;0,(ROUNDDOWN((L34-K35)/J34,0)+I35)*J35,L34+I35*J35),0)</f>
        <v>0</v>
      </c>
      <c r="M35" s="56">
        <v>0</v>
      </c>
      <c r="N35" s="38">
        <v>1</v>
      </c>
      <c r="O35" s="57"/>
      <c r="P35" s="58">
        <f>ROUNDDOWN((M35+1)*N35+IF(O35&gt;0,IF(N35&lt;&gt;N34,ROUNDDOWN(ROUNDDOWN((P34-O35)/N34,0)*N35,0),ROUNDDOWN(P34-O35,0)),P34),0)</f>
        <v>34</v>
      </c>
      <c r="Q35" s="59">
        <v>0</v>
      </c>
      <c r="R35" s="66"/>
      <c r="S35" s="61">
        <f>S34+Q35-R35</f>
        <v>0</v>
      </c>
      <c r="T35" s="44">
        <v>2</v>
      </c>
      <c r="U35" s="45">
        <f>U34+T35</f>
        <v>68</v>
      </c>
      <c r="W35">
        <v>3505</v>
      </c>
      <c r="X35">
        <v>3010</v>
      </c>
      <c r="Y35">
        <v>2680</v>
      </c>
      <c r="Z35">
        <v>2020</v>
      </c>
    </row>
    <row r="36" spans="1:26" ht="12.75">
      <c r="A36" s="47">
        <v>2640</v>
      </c>
      <c r="B36" s="47">
        <f>B35+1</f>
        <v>34</v>
      </c>
      <c r="C36" s="48"/>
      <c r="D36" s="62"/>
      <c r="E36" s="50"/>
      <c r="F36" s="51">
        <v>0</v>
      </c>
      <c r="G36" s="64"/>
      <c r="H36" s="53">
        <f>H35+F36-G36</f>
        <v>0</v>
      </c>
      <c r="I36" s="54">
        <v>0</v>
      </c>
      <c r="J36" s="34">
        <v>1</v>
      </c>
      <c r="K36" s="65"/>
      <c r="L36" s="36">
        <f>ROUNDDOWN(IF(K36&lt;&gt;0,(ROUNDDOWN((L35-K36)/J35,0)+I36)*J36,L35+I36*J36),0)</f>
        <v>0</v>
      </c>
      <c r="M36" s="56">
        <v>0</v>
      </c>
      <c r="N36" s="38">
        <v>1</v>
      </c>
      <c r="O36" s="57"/>
      <c r="P36" s="58">
        <f>ROUNDDOWN((M36+1)*N36+IF(O36&gt;0,IF(N36&lt;&gt;N35,ROUNDDOWN(ROUNDDOWN((P35-O36)/N35,0)*N36,0),ROUNDDOWN(P35-O36,0)),P35),0)</f>
        <v>35</v>
      </c>
      <c r="Q36" s="59">
        <v>0</v>
      </c>
      <c r="R36" s="66"/>
      <c r="S36" s="61">
        <f>S35+Q36-R36</f>
        <v>0</v>
      </c>
      <c r="T36" s="44">
        <v>2</v>
      </c>
      <c r="U36" s="45">
        <f>U35+T36</f>
        <v>70</v>
      </c>
      <c r="W36">
        <v>3490</v>
      </c>
      <c r="X36">
        <v>2980</v>
      </c>
      <c r="Y36">
        <v>2640</v>
      </c>
      <c r="Z36">
        <v>1960</v>
      </c>
    </row>
    <row r="37" spans="1:26" ht="12.75">
      <c r="A37" s="46">
        <v>2600</v>
      </c>
      <c r="B37" s="47">
        <f>B36+1</f>
        <v>35</v>
      </c>
      <c r="C37" s="48"/>
      <c r="D37" s="62"/>
      <c r="E37" s="50"/>
      <c r="F37" s="51">
        <v>0</v>
      </c>
      <c r="G37" s="64"/>
      <c r="H37" s="53">
        <f>H36+F37-G37</f>
        <v>0</v>
      </c>
      <c r="I37" s="54">
        <v>0</v>
      </c>
      <c r="J37" s="34">
        <v>1</v>
      </c>
      <c r="K37" s="65"/>
      <c r="L37" s="36">
        <f>ROUNDDOWN(IF(K37&lt;&gt;0,(ROUNDDOWN((L36-K37)/J36,0)+I37)*J37,L36+I37*J37),0)</f>
        <v>0</v>
      </c>
      <c r="M37" s="56">
        <v>0</v>
      </c>
      <c r="N37" s="38">
        <v>1</v>
      </c>
      <c r="O37" s="57"/>
      <c r="P37" s="58">
        <f>ROUNDDOWN((M37+1)*N37+IF(O37&gt;0,IF(N37&lt;&gt;N36,ROUNDDOWN(ROUNDDOWN((P36-O37)/N36,0)*N37,0),ROUNDDOWN(P36-O37,0)),P36),0)</f>
        <v>36</v>
      </c>
      <c r="Q37" s="59">
        <v>0</v>
      </c>
      <c r="R37" s="66"/>
      <c r="S37" s="61">
        <f>S36+Q37-R37</f>
        <v>0</v>
      </c>
      <c r="T37" s="44">
        <v>2</v>
      </c>
      <c r="U37" s="45">
        <f>U36+T37</f>
        <v>72</v>
      </c>
      <c r="W37">
        <v>3475</v>
      </c>
      <c r="X37">
        <v>2950</v>
      </c>
      <c r="Y37">
        <v>2600</v>
      </c>
      <c r="Z37">
        <v>1900</v>
      </c>
    </row>
    <row r="38" spans="1:26" ht="12.75">
      <c r="A38" s="47">
        <v>2560</v>
      </c>
      <c r="B38" s="47">
        <f>B37+1</f>
        <v>36</v>
      </c>
      <c r="C38" s="48"/>
      <c r="D38" s="67"/>
      <c r="E38" s="50"/>
      <c r="F38" s="51">
        <v>0</v>
      </c>
      <c r="G38" s="64"/>
      <c r="H38" s="53">
        <f>H37+F38-G38</f>
        <v>0</v>
      </c>
      <c r="I38" s="54">
        <v>0</v>
      </c>
      <c r="J38" s="34">
        <v>1</v>
      </c>
      <c r="K38" s="65"/>
      <c r="L38" s="36">
        <f>ROUNDDOWN(IF(K38&lt;&gt;0,(ROUNDDOWN((L37-K38)/J37,0)+I38)*J38,L37+I38*J38),0)</f>
        <v>0</v>
      </c>
      <c r="M38" s="56">
        <v>0</v>
      </c>
      <c r="N38" s="38">
        <v>1</v>
      </c>
      <c r="O38" s="57"/>
      <c r="P38" s="58">
        <f>ROUNDDOWN((M38+1)*N38+IF(O38&gt;0,IF(N38&lt;&gt;N37,ROUNDDOWN(ROUNDDOWN((P37-O38)/N37,0)*N38,0),ROUNDDOWN(P37-O38,0)),P37),0)</f>
        <v>37</v>
      </c>
      <c r="Q38" s="59">
        <v>0</v>
      </c>
      <c r="R38" s="66"/>
      <c r="S38" s="61">
        <f>S37+Q38-R38</f>
        <v>0</v>
      </c>
      <c r="T38" s="44">
        <v>2</v>
      </c>
      <c r="U38" s="45">
        <f>U37+T38</f>
        <v>74</v>
      </c>
      <c r="W38">
        <v>3460</v>
      </c>
      <c r="X38">
        <v>2920</v>
      </c>
      <c r="Y38">
        <v>2560</v>
      </c>
      <c r="Z38">
        <v>1840</v>
      </c>
    </row>
    <row r="39" spans="1:26" ht="12.75">
      <c r="A39" s="46">
        <v>2520</v>
      </c>
      <c r="B39" s="47">
        <f>B38+1</f>
        <v>37</v>
      </c>
      <c r="C39" s="48"/>
      <c r="D39" s="62"/>
      <c r="E39" s="50"/>
      <c r="F39" s="51">
        <v>0</v>
      </c>
      <c r="G39" s="64"/>
      <c r="H39" s="53">
        <f>H38+F39-G39</f>
        <v>0</v>
      </c>
      <c r="I39" s="54">
        <v>0</v>
      </c>
      <c r="J39" s="34">
        <v>1</v>
      </c>
      <c r="K39" s="65"/>
      <c r="L39" s="36">
        <f>ROUNDDOWN(IF(K39&lt;&gt;0,(ROUNDDOWN((L38-K39)/J38,0)+I39)*J39,L38+I39*J39),0)</f>
        <v>0</v>
      </c>
      <c r="M39" s="56">
        <v>0</v>
      </c>
      <c r="N39" s="38">
        <v>1</v>
      </c>
      <c r="O39" s="57"/>
      <c r="P39" s="58">
        <f>ROUNDDOWN((M39+1)*N39+IF(O39&gt;0,IF(N39&lt;&gt;N38,ROUNDDOWN(ROUNDDOWN((P38-O39)/N38,0)*N39,0),ROUNDDOWN(P38-O39,0)),P38),0)</f>
        <v>38</v>
      </c>
      <c r="Q39" s="59">
        <v>0</v>
      </c>
      <c r="R39" s="66"/>
      <c r="S39" s="61">
        <f>S38+Q39-R39</f>
        <v>0</v>
      </c>
      <c r="T39" s="44">
        <v>2</v>
      </c>
      <c r="U39" s="45">
        <f>U38+T39</f>
        <v>76</v>
      </c>
      <c r="W39">
        <v>3445</v>
      </c>
      <c r="X39">
        <v>2890</v>
      </c>
      <c r="Y39">
        <v>2520</v>
      </c>
      <c r="Z39">
        <v>1780</v>
      </c>
    </row>
    <row r="40" spans="1:26" ht="12.75">
      <c r="A40" s="47">
        <v>2480</v>
      </c>
      <c r="B40" s="47">
        <f>B39+1</f>
        <v>38</v>
      </c>
      <c r="C40" s="48"/>
      <c r="D40" s="62"/>
      <c r="E40" s="50"/>
      <c r="F40" s="51">
        <v>0</v>
      </c>
      <c r="G40" s="64"/>
      <c r="H40" s="53">
        <f>H39+F40-G40</f>
        <v>0</v>
      </c>
      <c r="I40" s="54">
        <v>0</v>
      </c>
      <c r="J40" s="34">
        <v>1</v>
      </c>
      <c r="K40" s="65"/>
      <c r="L40" s="36">
        <f>ROUNDDOWN(IF(K40&lt;&gt;0,(ROUNDDOWN((L39-K40)/J39,0)+I40)*J40,L39+I40*J40),0)</f>
        <v>0</v>
      </c>
      <c r="M40" s="56">
        <v>0</v>
      </c>
      <c r="N40" s="38">
        <v>1</v>
      </c>
      <c r="O40" s="57"/>
      <c r="P40" s="58">
        <f>ROUNDDOWN((M40+1)*N40+IF(O40&gt;0,IF(N40&lt;&gt;N39,ROUNDDOWN(ROUNDDOWN((P39-O40)/N39,0)*N40,0),ROUNDDOWN(P39-O40,0)),P39),0)</f>
        <v>39</v>
      </c>
      <c r="Q40" s="59">
        <v>0</v>
      </c>
      <c r="R40" s="66"/>
      <c r="S40" s="61">
        <f>S39+Q40-R40</f>
        <v>0</v>
      </c>
      <c r="T40" s="44">
        <v>2</v>
      </c>
      <c r="U40" s="45">
        <f>U39+T40</f>
        <v>78</v>
      </c>
      <c r="W40">
        <v>3430</v>
      </c>
      <c r="X40">
        <v>2860</v>
      </c>
      <c r="Y40">
        <v>2480</v>
      </c>
      <c r="Z40">
        <v>1720</v>
      </c>
    </row>
    <row r="41" spans="1:26" ht="12.75">
      <c r="A41" s="46">
        <v>2440</v>
      </c>
      <c r="B41" s="47">
        <f>B40+1</f>
        <v>39</v>
      </c>
      <c r="C41" s="48"/>
      <c r="D41" s="68"/>
      <c r="E41" s="50"/>
      <c r="F41" s="51">
        <v>0</v>
      </c>
      <c r="G41" s="64"/>
      <c r="H41" s="53">
        <f>H40+F41-G41</f>
        <v>0</v>
      </c>
      <c r="I41" s="54">
        <v>0</v>
      </c>
      <c r="J41" s="34">
        <v>1</v>
      </c>
      <c r="K41" s="65"/>
      <c r="L41" s="36">
        <f>ROUNDDOWN(IF(K41&lt;&gt;0,(ROUNDDOWN((L40-K41)/J40,0)+I41)*J41,L40+I41*J41),0)</f>
        <v>0</v>
      </c>
      <c r="M41" s="56">
        <v>0</v>
      </c>
      <c r="N41" s="38">
        <v>1</v>
      </c>
      <c r="O41" s="57"/>
      <c r="P41" s="58">
        <f>ROUNDDOWN((M41+1)*N41+IF(O41&gt;0,IF(N41&lt;&gt;N40,ROUNDDOWN(ROUNDDOWN((P40-O41)/N40,0)*N41,0),ROUNDDOWN(P40-O41,0)),P40),0)</f>
        <v>40</v>
      </c>
      <c r="Q41" s="59">
        <v>0</v>
      </c>
      <c r="R41" s="66"/>
      <c r="S41" s="61">
        <f>S40+Q41-R41</f>
        <v>0</v>
      </c>
      <c r="T41" s="44">
        <v>2</v>
      </c>
      <c r="U41" s="45">
        <f>U40+T41</f>
        <v>80</v>
      </c>
      <c r="W41">
        <v>3415</v>
      </c>
      <c r="X41">
        <v>2830</v>
      </c>
      <c r="Y41">
        <v>2440</v>
      </c>
      <c r="Z41">
        <v>1660</v>
      </c>
    </row>
    <row r="42" spans="1:26" ht="12.75">
      <c r="A42" s="47">
        <v>2400</v>
      </c>
      <c r="B42" s="47">
        <f>B41+1</f>
        <v>40</v>
      </c>
      <c r="C42" s="48"/>
      <c r="D42" s="62"/>
      <c r="E42" s="50"/>
      <c r="F42" s="51">
        <v>0</v>
      </c>
      <c r="G42" s="64"/>
      <c r="H42" s="53">
        <f>H41+F42-G42</f>
        <v>0</v>
      </c>
      <c r="I42" s="54">
        <v>0</v>
      </c>
      <c r="J42" s="34">
        <v>1</v>
      </c>
      <c r="K42" s="65"/>
      <c r="L42" s="36">
        <f>ROUNDDOWN(IF(K42&lt;&gt;0,(ROUNDDOWN((L41-K42)/J41,0)+I42)*J42,L41+I42*J42),0)</f>
        <v>0</v>
      </c>
      <c r="M42" s="56">
        <v>0</v>
      </c>
      <c r="N42" s="38">
        <v>1</v>
      </c>
      <c r="O42" s="57"/>
      <c r="P42" s="58">
        <f>ROUNDDOWN((M42+1)*N42+IF(O42&gt;0,IF(N42&lt;&gt;N41,ROUNDDOWN(ROUNDDOWN((P41-O42)/N41,0)*N42,0),ROUNDDOWN(P41-O42,0)),P41),0)</f>
        <v>41</v>
      </c>
      <c r="Q42" s="59">
        <v>0</v>
      </c>
      <c r="R42" s="66"/>
      <c r="S42" s="61">
        <f>S41+Q42-R42</f>
        <v>0</v>
      </c>
      <c r="T42" s="44">
        <v>2</v>
      </c>
      <c r="U42" s="45">
        <f>U41+T42</f>
        <v>82</v>
      </c>
      <c r="W42">
        <v>3400</v>
      </c>
      <c r="X42">
        <v>2800</v>
      </c>
      <c r="Y42">
        <v>2400</v>
      </c>
      <c r="Z42">
        <v>1600</v>
      </c>
    </row>
    <row r="43" spans="1:26" ht="12.75">
      <c r="A43" s="46">
        <v>2360</v>
      </c>
      <c r="B43" s="47">
        <f>B42+1</f>
        <v>41</v>
      </c>
      <c r="C43" s="48"/>
      <c r="D43" s="62"/>
      <c r="E43" s="50"/>
      <c r="F43" s="51">
        <v>0</v>
      </c>
      <c r="G43" s="64"/>
      <c r="H43" s="53">
        <f>H42+F43-G43</f>
        <v>0</v>
      </c>
      <c r="I43" s="54">
        <v>0</v>
      </c>
      <c r="J43" s="34">
        <v>1</v>
      </c>
      <c r="K43" s="65"/>
      <c r="L43" s="36">
        <f>ROUNDDOWN(IF(K43&lt;&gt;0,(ROUNDDOWN((L42-K43)/J42,0)+I43)*J43,L42+I43*J43),0)</f>
        <v>0</v>
      </c>
      <c r="M43" s="56">
        <v>0</v>
      </c>
      <c r="N43" s="38">
        <v>1</v>
      </c>
      <c r="O43" s="57"/>
      <c r="P43" s="58">
        <f>ROUNDDOWN((M43+1)*N43+IF(O43&gt;0,IF(N43&lt;&gt;N42,ROUNDDOWN(ROUNDDOWN((P42-O43)/N42,0)*N43,0),ROUNDDOWN(P42-O43,0)),P42),0)</f>
        <v>42</v>
      </c>
      <c r="Q43" s="59">
        <v>0</v>
      </c>
      <c r="R43" s="66"/>
      <c r="S43" s="61">
        <f>S42+Q43-R43</f>
        <v>0</v>
      </c>
      <c r="T43" s="44">
        <v>2</v>
      </c>
      <c r="U43" s="45">
        <f>U42+T43</f>
        <v>84</v>
      </c>
      <c r="W43">
        <v>3385</v>
      </c>
      <c r="X43">
        <v>2770</v>
      </c>
      <c r="Y43">
        <v>2360</v>
      </c>
      <c r="Z43">
        <v>1540</v>
      </c>
    </row>
    <row r="44" spans="1:26" ht="12.75">
      <c r="A44" s="47">
        <v>2320</v>
      </c>
      <c r="B44" s="47">
        <f>B43+1</f>
        <v>42</v>
      </c>
      <c r="C44" s="48"/>
      <c r="D44" s="62"/>
      <c r="E44" s="50"/>
      <c r="F44" s="51">
        <v>0</v>
      </c>
      <c r="G44" s="64"/>
      <c r="H44" s="53">
        <f>H43+F44-G44</f>
        <v>0</v>
      </c>
      <c r="I44" s="54">
        <v>0</v>
      </c>
      <c r="J44" s="34">
        <v>1</v>
      </c>
      <c r="K44" s="65"/>
      <c r="L44" s="36">
        <f>ROUNDDOWN(IF(K44&lt;&gt;0,(ROUNDDOWN((L43-K44)/J43,0)+I44)*J44,L43+I44*J44),0)</f>
        <v>0</v>
      </c>
      <c r="M44" s="56">
        <v>0</v>
      </c>
      <c r="N44" s="38">
        <v>1</v>
      </c>
      <c r="O44" s="57"/>
      <c r="P44" s="58">
        <f>ROUNDDOWN((M44+1)*N44+IF(O44&gt;0,IF(N44&lt;&gt;N43,ROUNDDOWN(ROUNDDOWN((P43-O44)/N43,0)*N44,0),ROUNDDOWN(P43-O44,0)),P43),0)</f>
        <v>43</v>
      </c>
      <c r="Q44" s="59">
        <v>0</v>
      </c>
      <c r="R44" s="66"/>
      <c r="S44" s="61">
        <f>S43+Q44-R44</f>
        <v>0</v>
      </c>
      <c r="T44" s="44">
        <v>2</v>
      </c>
      <c r="U44" s="45">
        <f>U43+T44</f>
        <v>86</v>
      </c>
      <c r="W44">
        <v>3370</v>
      </c>
      <c r="X44">
        <v>2740</v>
      </c>
      <c r="Y44">
        <v>2320</v>
      </c>
      <c r="Z44">
        <v>1480</v>
      </c>
    </row>
    <row r="45" spans="1:26" ht="12.75">
      <c r="A45" s="46">
        <v>2280</v>
      </c>
      <c r="B45" s="47">
        <f>B44+1</f>
        <v>43</v>
      </c>
      <c r="C45" s="48"/>
      <c r="D45" s="62"/>
      <c r="E45" s="50"/>
      <c r="F45" s="51">
        <v>0</v>
      </c>
      <c r="G45" s="64"/>
      <c r="H45" s="53">
        <f>H44+F45-G45</f>
        <v>0</v>
      </c>
      <c r="I45" s="54">
        <v>0</v>
      </c>
      <c r="J45" s="34">
        <v>1</v>
      </c>
      <c r="K45" s="65"/>
      <c r="L45" s="36">
        <f>ROUNDDOWN(IF(K45&lt;&gt;0,(ROUNDDOWN((L44-K45)/J44,0)+I45)*J45,L44+I45*J45),0)</f>
        <v>0</v>
      </c>
      <c r="M45" s="56">
        <v>0</v>
      </c>
      <c r="N45" s="38">
        <v>1</v>
      </c>
      <c r="O45" s="57"/>
      <c r="P45" s="58">
        <f>ROUNDDOWN((M45+1)*N45+IF(O45&gt;0,IF(N45&lt;&gt;N44,ROUNDDOWN(ROUNDDOWN((P44-O45)/N44,0)*N45,0),ROUNDDOWN(P44-O45,0)),P44),0)</f>
        <v>44</v>
      </c>
      <c r="Q45" s="59">
        <v>0</v>
      </c>
      <c r="R45" s="66"/>
      <c r="S45" s="61">
        <f>S44+Q45-R45</f>
        <v>0</v>
      </c>
      <c r="T45" s="44">
        <v>2</v>
      </c>
      <c r="U45" s="45">
        <f>U44+T45</f>
        <v>88</v>
      </c>
      <c r="W45">
        <v>3355</v>
      </c>
      <c r="X45">
        <v>2710</v>
      </c>
      <c r="Y45">
        <v>2280</v>
      </c>
      <c r="Z45">
        <v>1420</v>
      </c>
    </row>
    <row r="46" spans="1:26" ht="12.75">
      <c r="A46" s="47">
        <v>2240</v>
      </c>
      <c r="B46" s="47">
        <f>B45+1</f>
        <v>44</v>
      </c>
      <c r="C46" s="48"/>
      <c r="D46" s="62"/>
      <c r="E46" s="50"/>
      <c r="F46" s="51">
        <v>0</v>
      </c>
      <c r="G46" s="64"/>
      <c r="H46" s="53">
        <f>H45+F46-G46</f>
        <v>0</v>
      </c>
      <c r="I46" s="54">
        <v>0</v>
      </c>
      <c r="J46" s="34">
        <v>1</v>
      </c>
      <c r="K46" s="65"/>
      <c r="L46" s="36">
        <f>ROUNDDOWN(IF(K46&lt;&gt;0,(ROUNDDOWN((L45-K46)/J45,0)+I46)*J46,L45+I46*J46),0)</f>
        <v>0</v>
      </c>
      <c r="M46" s="56">
        <v>0</v>
      </c>
      <c r="N46" s="38">
        <v>1</v>
      </c>
      <c r="O46" s="57"/>
      <c r="P46" s="58">
        <f>ROUNDDOWN((M46+1)*N46+IF(O46&gt;0,IF(N46&lt;&gt;N45,ROUNDDOWN(ROUNDDOWN((P45-O46)/N45,0)*N46,0),ROUNDDOWN(P45-O46,0)),P45),0)</f>
        <v>45</v>
      </c>
      <c r="Q46" s="59">
        <v>0</v>
      </c>
      <c r="R46" s="66"/>
      <c r="S46" s="61">
        <f>S45+Q46-R46</f>
        <v>0</v>
      </c>
      <c r="T46" s="44">
        <v>2</v>
      </c>
      <c r="U46" s="45">
        <f>U45+T46</f>
        <v>90</v>
      </c>
      <c r="W46">
        <v>3340</v>
      </c>
      <c r="X46">
        <v>2680</v>
      </c>
      <c r="Y46">
        <v>2240</v>
      </c>
      <c r="Z46">
        <v>1360</v>
      </c>
    </row>
    <row r="47" spans="1:26" ht="12.75">
      <c r="A47" s="46">
        <v>2200</v>
      </c>
      <c r="B47" s="47">
        <f>B46+1</f>
        <v>45</v>
      </c>
      <c r="C47" s="48"/>
      <c r="D47" s="62"/>
      <c r="E47" s="50"/>
      <c r="F47" s="51">
        <v>0</v>
      </c>
      <c r="G47" s="64"/>
      <c r="H47" s="53">
        <f>H46+F47-G47</f>
        <v>0</v>
      </c>
      <c r="I47" s="54">
        <v>0</v>
      </c>
      <c r="J47" s="34">
        <v>1</v>
      </c>
      <c r="K47" s="65"/>
      <c r="L47" s="36">
        <f>ROUNDDOWN(IF(K47&lt;&gt;0,(ROUNDDOWN((L46-K47)/J46,0)+I47)*J47,L46+I47*J47),0)</f>
        <v>0</v>
      </c>
      <c r="M47" s="56">
        <v>0</v>
      </c>
      <c r="N47" s="38">
        <v>1</v>
      </c>
      <c r="O47" s="57"/>
      <c r="P47" s="58">
        <f>ROUNDDOWN((M47+1)*N47+IF(O47&gt;0,IF(N47&lt;&gt;N46,ROUNDDOWN(ROUNDDOWN((P46-O47)/N46,0)*N47,0),ROUNDDOWN(P46-O47,0)),P46),0)</f>
        <v>46</v>
      </c>
      <c r="Q47" s="59">
        <v>0</v>
      </c>
      <c r="R47" s="66"/>
      <c r="S47" s="61">
        <f>S46+Q47-R47</f>
        <v>0</v>
      </c>
      <c r="T47" s="44">
        <v>2</v>
      </c>
      <c r="U47" s="45">
        <f>U46+T47</f>
        <v>92</v>
      </c>
      <c r="W47">
        <v>3325</v>
      </c>
      <c r="X47">
        <v>2650</v>
      </c>
      <c r="Y47">
        <v>2200</v>
      </c>
      <c r="Z47">
        <v>1300</v>
      </c>
    </row>
    <row r="48" spans="1:26" ht="12.75">
      <c r="A48" s="47">
        <v>2160</v>
      </c>
      <c r="B48" s="47">
        <f>B47+1</f>
        <v>46</v>
      </c>
      <c r="C48" s="48"/>
      <c r="D48" s="62"/>
      <c r="E48" s="50"/>
      <c r="F48" s="51">
        <v>0</v>
      </c>
      <c r="G48" s="64"/>
      <c r="H48" s="53">
        <f>H47+F48-G48</f>
        <v>0</v>
      </c>
      <c r="I48" s="54">
        <v>0</v>
      </c>
      <c r="J48" s="34">
        <v>1</v>
      </c>
      <c r="K48" s="65"/>
      <c r="L48" s="36">
        <f>ROUNDDOWN(IF(K48&lt;&gt;0,(ROUNDDOWN((L47-K48)/J47,0)+I48)*J48,L47+I48*J48),0)</f>
        <v>0</v>
      </c>
      <c r="M48" s="56">
        <v>0</v>
      </c>
      <c r="N48" s="38">
        <v>1</v>
      </c>
      <c r="O48" s="57"/>
      <c r="P48" s="58">
        <f>ROUNDDOWN((M48+1)*N48+IF(O48&gt;0,IF(N48&lt;&gt;N47,ROUNDDOWN(ROUNDDOWN((P47-O48)/N47,0)*N48,0),ROUNDDOWN(P47-O48,0)),P47),0)</f>
        <v>47</v>
      </c>
      <c r="Q48" s="59">
        <v>0</v>
      </c>
      <c r="R48" s="66"/>
      <c r="S48" s="61">
        <f>S47+Q48-R48</f>
        <v>0</v>
      </c>
      <c r="T48" s="44">
        <v>2</v>
      </c>
      <c r="U48" s="45">
        <f>U47+T48</f>
        <v>94</v>
      </c>
      <c r="W48">
        <v>3310</v>
      </c>
      <c r="X48">
        <v>2620</v>
      </c>
      <c r="Y48">
        <v>2160</v>
      </c>
      <c r="Z48">
        <v>1240</v>
      </c>
    </row>
    <row r="49" spans="1:26" ht="12.75">
      <c r="A49" s="46">
        <v>2120</v>
      </c>
      <c r="B49" s="47">
        <f>B48+1</f>
        <v>47</v>
      </c>
      <c r="C49" s="48"/>
      <c r="D49" s="62"/>
      <c r="E49" s="50"/>
      <c r="F49" s="51">
        <v>0</v>
      </c>
      <c r="G49" s="64"/>
      <c r="H49" s="53">
        <f>H48+F49-G49</f>
        <v>0</v>
      </c>
      <c r="I49" s="54">
        <v>0</v>
      </c>
      <c r="J49" s="34">
        <v>1</v>
      </c>
      <c r="K49" s="65"/>
      <c r="L49" s="36">
        <f>ROUNDDOWN(IF(K49&lt;&gt;0,(ROUNDDOWN((L48-K49)/J48,0)+I49)*J49,L48+I49*J49),0)</f>
        <v>0</v>
      </c>
      <c r="M49" s="56">
        <v>0</v>
      </c>
      <c r="N49" s="38">
        <v>1</v>
      </c>
      <c r="O49" s="57"/>
      <c r="P49" s="58">
        <f>ROUNDDOWN((M49+1)*N49+IF(O49&gt;0,IF(N49&lt;&gt;N48,ROUNDDOWN(ROUNDDOWN((P48-O49)/N48,0)*N49,0),ROUNDDOWN(P48-O49,0)),P48),0)</f>
        <v>48</v>
      </c>
      <c r="Q49" s="59">
        <v>0</v>
      </c>
      <c r="R49" s="66"/>
      <c r="S49" s="61">
        <f>S48+Q49-R49</f>
        <v>0</v>
      </c>
      <c r="T49" s="44">
        <v>2</v>
      </c>
      <c r="U49" s="45">
        <f>U48+T49</f>
        <v>96</v>
      </c>
      <c r="W49">
        <v>3295</v>
      </c>
      <c r="X49">
        <v>2590</v>
      </c>
      <c r="Y49">
        <v>2120</v>
      </c>
      <c r="Z49">
        <v>1180</v>
      </c>
    </row>
    <row r="50" spans="1:26" ht="12.75">
      <c r="A50" s="47">
        <v>2080</v>
      </c>
      <c r="B50" s="47">
        <f>B49+1</f>
        <v>48</v>
      </c>
      <c r="C50" s="48"/>
      <c r="D50" s="62"/>
      <c r="E50" s="50"/>
      <c r="F50" s="51">
        <v>0</v>
      </c>
      <c r="G50" s="64"/>
      <c r="H50" s="53">
        <f>H49+F50-G50</f>
        <v>0</v>
      </c>
      <c r="I50" s="54">
        <v>0</v>
      </c>
      <c r="J50" s="34">
        <v>1</v>
      </c>
      <c r="K50" s="65"/>
      <c r="L50" s="36">
        <f>ROUNDDOWN(IF(K50&lt;&gt;0,(ROUNDDOWN((L49-K50)/J49,0)+I50)*J50,L49+I50*J50),0)</f>
        <v>0</v>
      </c>
      <c r="M50" s="56">
        <v>0</v>
      </c>
      <c r="N50" s="38">
        <v>1</v>
      </c>
      <c r="O50" s="57"/>
      <c r="P50" s="58">
        <f>ROUNDDOWN((M50+1)*N50+IF(O50&gt;0,IF(N50&lt;&gt;N49,ROUNDDOWN(ROUNDDOWN((P49-O50)/N49,0)*N50,0),ROUNDDOWN(P49-O50,0)),P49),0)</f>
        <v>49</v>
      </c>
      <c r="Q50" s="59">
        <v>0</v>
      </c>
      <c r="R50" s="66"/>
      <c r="S50" s="61">
        <f>S49+Q50-R50</f>
        <v>0</v>
      </c>
      <c r="T50" s="44">
        <v>2</v>
      </c>
      <c r="U50" s="63">
        <f>U49+T50</f>
        <v>98</v>
      </c>
      <c r="W50">
        <v>3280</v>
      </c>
      <c r="X50">
        <v>2560</v>
      </c>
      <c r="Y50">
        <v>2080</v>
      </c>
      <c r="Z50">
        <v>1120</v>
      </c>
    </row>
    <row r="51" spans="1:26" ht="12.75">
      <c r="A51" s="46">
        <v>2040</v>
      </c>
      <c r="B51" s="47">
        <f>B50+1</f>
        <v>49</v>
      </c>
      <c r="C51" s="48"/>
      <c r="D51" s="62"/>
      <c r="E51" s="50"/>
      <c r="F51" s="51">
        <v>0</v>
      </c>
      <c r="G51" s="64"/>
      <c r="H51" s="53">
        <f>H50+F51-G51</f>
        <v>0</v>
      </c>
      <c r="I51" s="54">
        <v>0</v>
      </c>
      <c r="J51" s="34">
        <v>1</v>
      </c>
      <c r="K51" s="65"/>
      <c r="L51" s="36">
        <f>ROUNDDOWN(IF(K51&lt;&gt;0,(ROUNDDOWN((L50-K51)/J50,0)+I51)*J51,L50+I51*J51),0)</f>
        <v>0</v>
      </c>
      <c r="M51" s="56">
        <v>0</v>
      </c>
      <c r="N51" s="38">
        <v>1</v>
      </c>
      <c r="O51" s="57"/>
      <c r="P51" s="58">
        <f>ROUNDDOWN((M51+1)*N51+IF(O51&gt;0,IF(N51&lt;&gt;N50,ROUNDDOWN(ROUNDDOWN((P50-O51)/N50,0)*N51,0),ROUNDDOWN(P50-O51,0)),P50),0)</f>
        <v>50</v>
      </c>
      <c r="Q51" s="59">
        <v>0</v>
      </c>
      <c r="R51" s="66"/>
      <c r="S51" s="61">
        <f>S50+Q51-R51</f>
        <v>0</v>
      </c>
      <c r="T51" s="44">
        <v>2</v>
      </c>
      <c r="U51" s="45">
        <f>U50+T51</f>
        <v>100</v>
      </c>
      <c r="W51">
        <v>3265</v>
      </c>
      <c r="X51">
        <v>2530</v>
      </c>
      <c r="Y51">
        <v>2040</v>
      </c>
      <c r="Z51">
        <v>1060</v>
      </c>
    </row>
    <row r="52" spans="1:26" ht="12.75">
      <c r="A52" s="47">
        <v>2000</v>
      </c>
      <c r="B52" s="47">
        <f>B51+1</f>
        <v>50</v>
      </c>
      <c r="C52" s="48"/>
      <c r="D52" s="62"/>
      <c r="E52" s="50"/>
      <c r="F52" s="51">
        <v>0</v>
      </c>
      <c r="G52" s="64"/>
      <c r="H52" s="53">
        <f>H51+F52-G52</f>
        <v>0</v>
      </c>
      <c r="I52" s="54">
        <v>0</v>
      </c>
      <c r="J52" s="34">
        <v>1</v>
      </c>
      <c r="K52" s="65"/>
      <c r="L52" s="36">
        <f>ROUNDDOWN(IF(K52&lt;&gt;0,(ROUNDDOWN((L51-K52)/J51,0)+I52)*J52,L51+I52*J52),0)</f>
        <v>0</v>
      </c>
      <c r="M52" s="56">
        <v>0</v>
      </c>
      <c r="N52" s="38">
        <v>1</v>
      </c>
      <c r="O52" s="57"/>
      <c r="P52" s="58">
        <f>ROUNDDOWN((M52+1)*N52+IF(O52&gt;0,IF(N52&lt;&gt;N51,ROUNDDOWN(ROUNDDOWN((P51-O52)/N51,0)*N52,0),ROUNDDOWN(P51-O52,0)),P51),0)</f>
        <v>51</v>
      </c>
      <c r="Q52" s="59">
        <v>0</v>
      </c>
      <c r="R52" s="66"/>
      <c r="S52" s="61">
        <f>S51+Q52-R52</f>
        <v>0</v>
      </c>
      <c r="T52" s="44">
        <v>2</v>
      </c>
      <c r="U52" s="45">
        <f>U51+T52</f>
        <v>102</v>
      </c>
      <c r="W52">
        <v>3250</v>
      </c>
      <c r="X52">
        <v>2500</v>
      </c>
      <c r="Y52">
        <v>2000</v>
      </c>
      <c r="Z52">
        <v>1000</v>
      </c>
    </row>
    <row r="53" spans="1:26" ht="12.75">
      <c r="A53" s="46">
        <v>1960</v>
      </c>
      <c r="B53" s="47">
        <f>B52+1</f>
        <v>51</v>
      </c>
      <c r="C53" s="48"/>
      <c r="D53" s="62"/>
      <c r="E53" s="50"/>
      <c r="F53" s="51">
        <v>0</v>
      </c>
      <c r="G53" s="64"/>
      <c r="H53" s="53">
        <f>H52+F53-G53</f>
        <v>0</v>
      </c>
      <c r="I53" s="54">
        <v>0</v>
      </c>
      <c r="J53" s="34">
        <v>1</v>
      </c>
      <c r="K53" s="65"/>
      <c r="L53" s="36">
        <f>ROUNDDOWN(IF(K53&lt;&gt;0,(ROUNDDOWN((L52-K53)/J52,0)+I53)*J53,L52+I53*J53),0)</f>
        <v>0</v>
      </c>
      <c r="M53" s="56">
        <v>0</v>
      </c>
      <c r="N53" s="38">
        <v>1</v>
      </c>
      <c r="O53" s="57"/>
      <c r="P53" s="58">
        <f>ROUNDDOWN((M53+1)*N53+IF(O53&gt;0,IF(N53&lt;&gt;N52,ROUNDDOWN(ROUNDDOWN((P52-O53)/N52,0)*N53,0),ROUNDDOWN(P52-O53,0)),P52),0)</f>
        <v>52</v>
      </c>
      <c r="Q53" s="59">
        <v>0</v>
      </c>
      <c r="R53" s="66"/>
      <c r="S53" s="61">
        <f>S52+Q53-R53</f>
        <v>0</v>
      </c>
      <c r="T53" s="44">
        <v>2</v>
      </c>
      <c r="U53" s="45">
        <f>U52+T53</f>
        <v>104</v>
      </c>
      <c r="W53">
        <v>3235</v>
      </c>
      <c r="X53">
        <v>2470</v>
      </c>
      <c r="Y53">
        <v>1960</v>
      </c>
      <c r="Z53">
        <v>965</v>
      </c>
    </row>
    <row r="54" spans="1:26" ht="12.75">
      <c r="A54" s="47">
        <v>1920</v>
      </c>
      <c r="B54" s="47">
        <f>B53+1</f>
        <v>52</v>
      </c>
      <c r="C54" s="48"/>
      <c r="D54" s="62"/>
      <c r="E54" s="50"/>
      <c r="F54" s="51">
        <v>0</v>
      </c>
      <c r="G54" s="64"/>
      <c r="H54" s="53">
        <f>H53+F54-G54</f>
        <v>0</v>
      </c>
      <c r="I54" s="54">
        <v>0</v>
      </c>
      <c r="J54" s="34">
        <v>1</v>
      </c>
      <c r="K54" s="65"/>
      <c r="L54" s="36">
        <f>ROUNDDOWN(IF(K54&lt;&gt;0,(ROUNDDOWN((L53-K54)/J53,0)+I54)*J54,L53+I54*J54),0)</f>
        <v>0</v>
      </c>
      <c r="M54" s="56">
        <v>0</v>
      </c>
      <c r="N54" s="38">
        <v>1</v>
      </c>
      <c r="O54" s="57"/>
      <c r="P54" s="58">
        <f>ROUNDDOWN((M54+1)*N54+IF(O54&gt;0,IF(N54&lt;&gt;N53,ROUNDDOWN(ROUNDDOWN((P53-O54)/N53,0)*N54,0),ROUNDDOWN(P53-O54,0)),P53),0)</f>
        <v>53</v>
      </c>
      <c r="Q54" s="59">
        <v>0</v>
      </c>
      <c r="R54" s="66"/>
      <c r="S54" s="61">
        <f>S53+Q54-R54</f>
        <v>0</v>
      </c>
      <c r="T54" s="44">
        <v>2</v>
      </c>
      <c r="U54" s="45">
        <f>U53+T54</f>
        <v>106</v>
      </c>
      <c r="W54">
        <v>3220</v>
      </c>
      <c r="X54">
        <v>2440</v>
      </c>
      <c r="Y54">
        <v>1920</v>
      </c>
      <c r="Z54">
        <v>930</v>
      </c>
    </row>
    <row r="55" spans="1:26" ht="12.75">
      <c r="A55" s="46">
        <v>1880</v>
      </c>
      <c r="B55" s="47">
        <f>B54+1</f>
        <v>53</v>
      </c>
      <c r="C55" s="48"/>
      <c r="D55" s="62"/>
      <c r="E55" s="50"/>
      <c r="F55" s="51">
        <v>0</v>
      </c>
      <c r="G55" s="64"/>
      <c r="H55" s="53">
        <f>H54+F55-G55</f>
        <v>0</v>
      </c>
      <c r="I55" s="54">
        <v>0</v>
      </c>
      <c r="J55" s="34">
        <v>1</v>
      </c>
      <c r="K55" s="65"/>
      <c r="L55" s="36">
        <f>ROUNDDOWN(IF(K55&lt;&gt;0,(ROUNDDOWN((L54-K55)/J54,0)+I55)*J55,L54+I55*J55),0)</f>
        <v>0</v>
      </c>
      <c r="M55" s="56">
        <v>0</v>
      </c>
      <c r="N55" s="38">
        <v>1</v>
      </c>
      <c r="O55" s="57"/>
      <c r="P55" s="58">
        <f>ROUNDDOWN((M55+1)*N55+IF(O55&gt;0,IF(N55&lt;&gt;N54,ROUNDDOWN(ROUNDDOWN((P54-O55)/N54,0)*N55,0),ROUNDDOWN(P54-O55,0)),P54),0)</f>
        <v>54</v>
      </c>
      <c r="Q55" s="59">
        <v>0</v>
      </c>
      <c r="R55" s="66"/>
      <c r="S55" s="61">
        <f>S54+Q55-R55</f>
        <v>0</v>
      </c>
      <c r="T55" s="44">
        <v>2</v>
      </c>
      <c r="U55" s="45">
        <f>U54+T55</f>
        <v>108</v>
      </c>
      <c r="W55">
        <v>3205</v>
      </c>
      <c r="X55">
        <v>2410</v>
      </c>
      <c r="Y55">
        <v>1880</v>
      </c>
      <c r="Z55">
        <v>895</v>
      </c>
    </row>
    <row r="56" spans="1:26" ht="12.75">
      <c r="A56" s="47">
        <v>1840</v>
      </c>
      <c r="B56" s="47">
        <f>B55+1</f>
        <v>54</v>
      </c>
      <c r="C56" s="48"/>
      <c r="D56" s="62"/>
      <c r="E56" s="50"/>
      <c r="F56" s="51">
        <v>0</v>
      </c>
      <c r="G56" s="64"/>
      <c r="H56" s="53">
        <f>H55+F56-G56</f>
        <v>0</v>
      </c>
      <c r="I56" s="54">
        <v>0</v>
      </c>
      <c r="J56" s="34">
        <v>1</v>
      </c>
      <c r="K56" s="65"/>
      <c r="L56" s="36">
        <f>ROUNDDOWN(IF(K56&lt;&gt;0,(ROUNDDOWN((L55-K56)/J55,0)+I56)*J56,L55+I56*J56),0)</f>
        <v>0</v>
      </c>
      <c r="M56" s="56">
        <v>0</v>
      </c>
      <c r="N56" s="38">
        <v>1</v>
      </c>
      <c r="O56" s="57"/>
      <c r="P56" s="58">
        <f>ROUNDDOWN((M56+1)*N56+IF(O56&gt;0,IF(N56&lt;&gt;N55,ROUNDDOWN(ROUNDDOWN((P55-O56)/N55,0)*N56,0),ROUNDDOWN(P55-O56,0)),P55),0)</f>
        <v>55</v>
      </c>
      <c r="Q56" s="59">
        <v>0</v>
      </c>
      <c r="R56" s="66"/>
      <c r="S56" s="61">
        <f>S55+Q56-R56</f>
        <v>0</v>
      </c>
      <c r="T56" s="44">
        <v>2</v>
      </c>
      <c r="U56" s="45">
        <f>U55+T56</f>
        <v>110</v>
      </c>
      <c r="W56">
        <v>3190</v>
      </c>
      <c r="X56">
        <v>2380</v>
      </c>
      <c r="Y56">
        <v>1840</v>
      </c>
      <c r="Z56">
        <v>860</v>
      </c>
    </row>
    <row r="57" spans="1:26" ht="12.75">
      <c r="A57" s="46">
        <v>1800</v>
      </c>
      <c r="B57" s="47">
        <f>B56+1</f>
        <v>55</v>
      </c>
      <c r="C57" s="48"/>
      <c r="D57" s="62"/>
      <c r="E57" s="50"/>
      <c r="F57" s="51">
        <v>0</v>
      </c>
      <c r="G57" s="64"/>
      <c r="H57" s="53">
        <f>H56+F57-G57</f>
        <v>0</v>
      </c>
      <c r="I57" s="54">
        <v>0</v>
      </c>
      <c r="J57" s="34">
        <v>1</v>
      </c>
      <c r="K57" s="65"/>
      <c r="L57" s="36">
        <f>ROUNDDOWN(IF(K57&lt;&gt;0,(ROUNDDOWN((L56-K57)/J56,0)+I57)*J57,L56+I57*J57),0)</f>
        <v>0</v>
      </c>
      <c r="M57" s="56">
        <v>0</v>
      </c>
      <c r="N57" s="38">
        <v>1</v>
      </c>
      <c r="O57" s="57"/>
      <c r="P57" s="58">
        <f>ROUNDDOWN((M57+1)*N57+IF(O57&gt;0,IF(N57&lt;&gt;N56,ROUNDDOWN(ROUNDDOWN((P56-O57)/N56,0)*N57,0),ROUNDDOWN(P56-O57,0)),P56),0)</f>
        <v>56</v>
      </c>
      <c r="Q57" s="59">
        <v>0</v>
      </c>
      <c r="R57" s="66"/>
      <c r="S57" s="61">
        <f>S56+Q57-R57</f>
        <v>0</v>
      </c>
      <c r="T57" s="44">
        <v>2</v>
      </c>
      <c r="U57" s="45">
        <f>U56+T57</f>
        <v>112</v>
      </c>
      <c r="W57">
        <v>3175</v>
      </c>
      <c r="X57">
        <v>2350</v>
      </c>
      <c r="Y57">
        <v>1800</v>
      </c>
      <c r="Z57">
        <v>825</v>
      </c>
    </row>
    <row r="58" spans="1:26" ht="12.75">
      <c r="A58" s="47">
        <v>1760</v>
      </c>
      <c r="B58" s="47">
        <f>B57+1</f>
        <v>56</v>
      </c>
      <c r="C58" s="48"/>
      <c r="D58" s="62"/>
      <c r="E58" s="50"/>
      <c r="F58" s="51">
        <v>0</v>
      </c>
      <c r="G58" s="64"/>
      <c r="H58" s="53">
        <f>H57+F58-G58</f>
        <v>0</v>
      </c>
      <c r="I58" s="54">
        <v>0</v>
      </c>
      <c r="J58" s="34">
        <v>1</v>
      </c>
      <c r="K58" s="65"/>
      <c r="L58" s="36">
        <f>ROUNDDOWN(IF(K58&lt;&gt;0,(ROUNDDOWN((L57-K58)/J57,0)+I58)*J58,L57+I58*J58),0)</f>
        <v>0</v>
      </c>
      <c r="M58" s="56">
        <v>0</v>
      </c>
      <c r="N58" s="38">
        <v>1</v>
      </c>
      <c r="O58" s="57"/>
      <c r="P58" s="58">
        <f>ROUNDDOWN((M58+1)*N58+IF(O58&gt;0,IF(N58&lt;&gt;N57,ROUNDDOWN(ROUNDDOWN((P57-O58)/N57,0)*N58,0),ROUNDDOWN(P57-O58,0)),P57),0)</f>
        <v>57</v>
      </c>
      <c r="Q58" s="59">
        <v>0</v>
      </c>
      <c r="R58" s="66"/>
      <c r="S58" s="61">
        <f>S57+Q58-R58</f>
        <v>0</v>
      </c>
      <c r="T58" s="44">
        <v>2</v>
      </c>
      <c r="U58" s="45">
        <f>U57+T58</f>
        <v>114</v>
      </c>
      <c r="W58">
        <v>3160</v>
      </c>
      <c r="X58">
        <v>2320</v>
      </c>
      <c r="Y58">
        <v>1760</v>
      </c>
      <c r="Z58">
        <v>790</v>
      </c>
    </row>
    <row r="59" spans="1:26" ht="12.75">
      <c r="A59" s="46">
        <v>1720</v>
      </c>
      <c r="B59" s="47">
        <f>B58+1</f>
        <v>57</v>
      </c>
      <c r="C59" s="48"/>
      <c r="D59" s="62"/>
      <c r="E59" s="50"/>
      <c r="F59" s="51">
        <v>0</v>
      </c>
      <c r="G59" s="64"/>
      <c r="H59" s="53">
        <f>H58+F59-G59</f>
        <v>0</v>
      </c>
      <c r="I59" s="54">
        <v>0</v>
      </c>
      <c r="J59" s="34">
        <v>1</v>
      </c>
      <c r="K59" s="65"/>
      <c r="L59" s="36">
        <f>ROUNDDOWN(IF(K59&lt;&gt;0,(ROUNDDOWN((L58-K59)/J58,0)+I59)*J59,L58+I59*J59),0)</f>
        <v>0</v>
      </c>
      <c r="M59" s="56">
        <v>0</v>
      </c>
      <c r="N59" s="38">
        <v>1</v>
      </c>
      <c r="O59" s="57"/>
      <c r="P59" s="58">
        <f>ROUNDDOWN((M59+1)*N59+IF(O59&gt;0,IF(N59&lt;&gt;N58,ROUNDDOWN(ROUNDDOWN((P58-O59)/N58,0)*N59,0),ROUNDDOWN(P58-O59,0)),P58),0)</f>
        <v>58</v>
      </c>
      <c r="Q59" s="59">
        <v>0</v>
      </c>
      <c r="R59" s="66"/>
      <c r="S59" s="61">
        <f>S58+Q59-R59</f>
        <v>0</v>
      </c>
      <c r="T59" s="44">
        <v>2</v>
      </c>
      <c r="U59" s="45">
        <f>U58+T59</f>
        <v>116</v>
      </c>
      <c r="W59">
        <v>3145</v>
      </c>
      <c r="X59">
        <v>2290</v>
      </c>
      <c r="Y59">
        <v>1720</v>
      </c>
      <c r="Z59">
        <v>755</v>
      </c>
    </row>
    <row r="60" spans="1:26" ht="12.75">
      <c r="A60" s="47">
        <v>1680</v>
      </c>
      <c r="B60" s="47">
        <f>B59+1</f>
        <v>58</v>
      </c>
      <c r="C60" s="48"/>
      <c r="D60" s="62"/>
      <c r="E60" s="50"/>
      <c r="F60" s="51">
        <v>0</v>
      </c>
      <c r="G60" s="64"/>
      <c r="H60" s="53">
        <f>H59+F60-G60</f>
        <v>0</v>
      </c>
      <c r="I60" s="54">
        <v>0</v>
      </c>
      <c r="J60" s="34">
        <v>1</v>
      </c>
      <c r="K60" s="65"/>
      <c r="L60" s="36">
        <f>ROUNDDOWN(IF(K60&lt;&gt;0,(ROUNDDOWN((L59-K60)/J59,0)+I60)*J60,L59+I60*J60),0)</f>
        <v>0</v>
      </c>
      <c r="M60" s="56">
        <v>0</v>
      </c>
      <c r="N60" s="38">
        <v>1</v>
      </c>
      <c r="O60" s="57"/>
      <c r="P60" s="58">
        <f>ROUNDDOWN((M60+1)*N60+IF(O60&gt;0,IF(N60&lt;&gt;N59,ROUNDDOWN(ROUNDDOWN((P59-O60)/N59,0)*N60,0),ROUNDDOWN(P59-O60,0)),P59),0)</f>
        <v>59</v>
      </c>
      <c r="Q60" s="59">
        <v>0</v>
      </c>
      <c r="R60" s="66"/>
      <c r="S60" s="61">
        <f>S59+Q60-R60</f>
        <v>0</v>
      </c>
      <c r="T60" s="44">
        <v>2</v>
      </c>
      <c r="U60" s="45">
        <f>U59+T60</f>
        <v>118</v>
      </c>
      <c r="W60">
        <v>3130</v>
      </c>
      <c r="X60">
        <v>2260</v>
      </c>
      <c r="Y60">
        <v>1680</v>
      </c>
      <c r="Z60">
        <v>720</v>
      </c>
    </row>
    <row r="61" spans="1:26" ht="12.75">
      <c r="A61" s="46">
        <v>1640</v>
      </c>
      <c r="B61" s="47">
        <f>B60+1</f>
        <v>59</v>
      </c>
      <c r="C61" s="48"/>
      <c r="D61" s="62"/>
      <c r="E61" s="50"/>
      <c r="F61" s="51">
        <v>0</v>
      </c>
      <c r="G61" s="64"/>
      <c r="H61" s="53">
        <f>H60+F61-G61</f>
        <v>0</v>
      </c>
      <c r="I61" s="54">
        <v>0</v>
      </c>
      <c r="J61" s="34">
        <v>1</v>
      </c>
      <c r="K61" s="65"/>
      <c r="L61" s="36">
        <f>ROUNDDOWN(IF(K61&lt;&gt;0,(ROUNDDOWN((L60-K61)/J60,0)+I61)*J61,L60+I61*J61),0)</f>
        <v>0</v>
      </c>
      <c r="M61" s="56">
        <v>0</v>
      </c>
      <c r="N61" s="38">
        <v>1</v>
      </c>
      <c r="O61" s="57"/>
      <c r="P61" s="58">
        <f>ROUNDDOWN((M61+1)*N61+IF(O61&gt;0,IF(N61&lt;&gt;N60,ROUNDDOWN(ROUNDDOWN((P60-O61)/N60,0)*N61,0),ROUNDDOWN(P60-O61,0)),P60),0)</f>
        <v>60</v>
      </c>
      <c r="Q61" s="59">
        <v>0</v>
      </c>
      <c r="R61" s="66"/>
      <c r="S61" s="61">
        <f>S60+Q61-R61</f>
        <v>0</v>
      </c>
      <c r="T61" s="44">
        <v>2</v>
      </c>
      <c r="U61" s="45">
        <f>U60+T61</f>
        <v>120</v>
      </c>
      <c r="W61">
        <v>3115</v>
      </c>
      <c r="X61">
        <v>2230</v>
      </c>
      <c r="Y61">
        <v>1640</v>
      </c>
      <c r="Z61">
        <v>685</v>
      </c>
    </row>
    <row r="62" spans="1:26" ht="12.75">
      <c r="A62" s="47">
        <v>1600</v>
      </c>
      <c r="B62" s="47">
        <f>B61+1</f>
        <v>60</v>
      </c>
      <c r="C62" s="48"/>
      <c r="D62" s="62"/>
      <c r="E62" s="50"/>
      <c r="F62" s="51">
        <v>0</v>
      </c>
      <c r="G62" s="64"/>
      <c r="H62" s="53">
        <f>H61+F62-G62</f>
        <v>0</v>
      </c>
      <c r="I62" s="54">
        <v>0</v>
      </c>
      <c r="J62" s="34">
        <v>1</v>
      </c>
      <c r="K62" s="65"/>
      <c r="L62" s="36">
        <f>ROUNDDOWN(IF(K62&lt;&gt;0,(ROUNDDOWN((L61-K62)/J61,0)+I62)*J62,L61+I62*J62),0)</f>
        <v>0</v>
      </c>
      <c r="M62" s="56">
        <v>0</v>
      </c>
      <c r="N62" s="38">
        <v>1</v>
      </c>
      <c r="O62" s="57"/>
      <c r="P62" s="58">
        <f>ROUNDDOWN((M62+1)*N62+IF(O62&gt;0,IF(N62&lt;&gt;N61,ROUNDDOWN(ROUNDDOWN((P61-O62)/N61,0)*N62,0),ROUNDDOWN(P61-O62,0)),P61),0)</f>
        <v>61</v>
      </c>
      <c r="Q62" s="59">
        <v>0</v>
      </c>
      <c r="R62" s="66"/>
      <c r="S62" s="61">
        <f>S61+Q62-R62</f>
        <v>0</v>
      </c>
      <c r="T62" s="44">
        <v>2</v>
      </c>
      <c r="U62" s="45">
        <f>U61+T62</f>
        <v>122</v>
      </c>
      <c r="W62">
        <v>3100</v>
      </c>
      <c r="X62">
        <v>2200</v>
      </c>
      <c r="Y62">
        <v>1600</v>
      </c>
      <c r="Z62">
        <v>650</v>
      </c>
    </row>
    <row r="63" spans="1:26" ht="12.75">
      <c r="A63" s="46">
        <v>1560</v>
      </c>
      <c r="B63" s="47">
        <f>B62+1</f>
        <v>61</v>
      </c>
      <c r="C63" s="48"/>
      <c r="D63" s="62"/>
      <c r="E63" s="50"/>
      <c r="F63" s="51">
        <v>0</v>
      </c>
      <c r="G63" s="64"/>
      <c r="H63" s="53">
        <f>H62+F63-G63</f>
        <v>0</v>
      </c>
      <c r="I63" s="54">
        <v>0</v>
      </c>
      <c r="J63" s="34">
        <v>1</v>
      </c>
      <c r="K63" s="65"/>
      <c r="L63" s="36">
        <f>ROUNDDOWN(IF(K63&lt;&gt;0,(ROUNDDOWN((L62-K63)/J62,0)+I63)*J63,L62+I63*J63),0)</f>
        <v>0</v>
      </c>
      <c r="M63" s="56">
        <v>0</v>
      </c>
      <c r="N63" s="38">
        <v>1</v>
      </c>
      <c r="O63" s="57"/>
      <c r="P63" s="58">
        <f>ROUNDDOWN((M63+1)*N63+IF(O63&gt;0,IF(N63&lt;&gt;N62,ROUNDDOWN(ROUNDDOWN((P62-O63)/N62,0)*N63,0),ROUNDDOWN(P62-O63,0)),P62),0)</f>
        <v>62</v>
      </c>
      <c r="Q63" s="59">
        <v>0</v>
      </c>
      <c r="R63" s="66"/>
      <c r="S63" s="61">
        <f>S62+Q63-R63</f>
        <v>0</v>
      </c>
      <c r="T63" s="44">
        <v>2</v>
      </c>
      <c r="U63" s="45">
        <f>U62+T63</f>
        <v>124</v>
      </c>
      <c r="W63">
        <v>3085</v>
      </c>
      <c r="X63">
        <v>2170</v>
      </c>
      <c r="Y63">
        <v>1560</v>
      </c>
      <c r="Z63">
        <v>615</v>
      </c>
    </row>
    <row r="64" spans="1:26" ht="12.75">
      <c r="A64" s="47">
        <v>1520</v>
      </c>
      <c r="B64" s="47">
        <f>B63+1</f>
        <v>62</v>
      </c>
      <c r="C64" s="48"/>
      <c r="D64" s="62"/>
      <c r="E64" s="50"/>
      <c r="F64" s="51">
        <v>0</v>
      </c>
      <c r="G64" s="64"/>
      <c r="H64" s="53">
        <f>H63+F64-G64</f>
        <v>0</v>
      </c>
      <c r="I64" s="54">
        <v>0</v>
      </c>
      <c r="J64" s="34">
        <v>1</v>
      </c>
      <c r="K64" s="65"/>
      <c r="L64" s="36">
        <f>ROUNDDOWN(IF(K64&lt;&gt;0,(ROUNDDOWN((L63-K64)/J63,0)+I64)*J64,L63+I64*J64),0)</f>
        <v>0</v>
      </c>
      <c r="M64" s="56">
        <v>0</v>
      </c>
      <c r="N64" s="38">
        <v>1</v>
      </c>
      <c r="O64" s="57"/>
      <c r="P64" s="58">
        <f>ROUNDDOWN((M64+1)*N64+IF(O64&gt;0,IF(N64&lt;&gt;N63,ROUNDDOWN(ROUNDDOWN((P63-O64)/N63,0)*N64,0),ROUNDDOWN(P63-O64,0)),P63),0)</f>
        <v>63</v>
      </c>
      <c r="Q64" s="59">
        <v>0</v>
      </c>
      <c r="R64" s="66"/>
      <c r="S64" s="61">
        <f>S63+Q64-R64</f>
        <v>0</v>
      </c>
      <c r="T64" s="44">
        <v>2</v>
      </c>
      <c r="U64" s="45">
        <f>U63+T64</f>
        <v>126</v>
      </c>
      <c r="W64">
        <v>3070</v>
      </c>
      <c r="X64">
        <v>2140</v>
      </c>
      <c r="Y64">
        <v>1520</v>
      </c>
      <c r="Z64">
        <v>580</v>
      </c>
    </row>
    <row r="65" spans="1:26" ht="12.75">
      <c r="A65" s="46">
        <v>1480</v>
      </c>
      <c r="B65" s="47">
        <f>B64+1</f>
        <v>63</v>
      </c>
      <c r="C65" s="48"/>
      <c r="D65" s="62"/>
      <c r="E65" s="50"/>
      <c r="F65" s="51">
        <v>0</v>
      </c>
      <c r="G65" s="64"/>
      <c r="H65" s="53">
        <f>H64+F65-G65</f>
        <v>0</v>
      </c>
      <c r="I65" s="54">
        <v>0</v>
      </c>
      <c r="J65" s="34">
        <v>1</v>
      </c>
      <c r="K65" s="65"/>
      <c r="L65" s="36">
        <f>ROUNDDOWN(IF(K65&lt;&gt;0,(ROUNDDOWN((L64-K65)/J64,0)+I65)*J65,L64+I65*J65),0)</f>
        <v>0</v>
      </c>
      <c r="M65" s="56">
        <v>0</v>
      </c>
      <c r="N65" s="38">
        <v>1</v>
      </c>
      <c r="O65" s="57"/>
      <c r="P65" s="58">
        <f>ROUNDDOWN((M65+1)*N65+IF(O65&gt;0,IF(N65&lt;&gt;N64,ROUNDDOWN(ROUNDDOWN((P64-O65)/N64,0)*N65,0),ROUNDDOWN(P64-O65,0)),P64),0)</f>
        <v>64</v>
      </c>
      <c r="Q65" s="59">
        <v>0</v>
      </c>
      <c r="R65" s="66"/>
      <c r="S65" s="61">
        <f>S64+Q65-R65</f>
        <v>0</v>
      </c>
      <c r="T65" s="44">
        <v>2</v>
      </c>
      <c r="U65" s="45">
        <f>U64+T65</f>
        <v>128</v>
      </c>
      <c r="W65">
        <v>3055</v>
      </c>
      <c r="X65">
        <v>2110</v>
      </c>
      <c r="Y65">
        <v>1480</v>
      </c>
      <c r="Z65">
        <v>545</v>
      </c>
    </row>
    <row r="66" spans="1:26" ht="12.75">
      <c r="A66" s="47">
        <v>1440</v>
      </c>
      <c r="B66" s="47">
        <f>B65+1</f>
        <v>64</v>
      </c>
      <c r="C66" s="48"/>
      <c r="D66" s="62"/>
      <c r="E66" s="50"/>
      <c r="F66" s="51">
        <v>0</v>
      </c>
      <c r="G66" s="64"/>
      <c r="H66" s="53">
        <f>H65+F66-G66</f>
        <v>0</v>
      </c>
      <c r="I66" s="54">
        <v>0</v>
      </c>
      <c r="J66" s="34">
        <v>1</v>
      </c>
      <c r="K66" s="65"/>
      <c r="L66" s="36">
        <f>ROUNDDOWN(IF(K66&lt;&gt;0,(ROUNDDOWN((L65-K66)/J65,0)+I66)*J66,L65+I66*J66),0)</f>
        <v>0</v>
      </c>
      <c r="M66" s="56">
        <v>0</v>
      </c>
      <c r="N66" s="38">
        <v>1</v>
      </c>
      <c r="O66" s="57"/>
      <c r="P66" s="58">
        <f>ROUNDDOWN((M66+1)*N66+IF(O66&gt;0,IF(N66&lt;&gt;N65,ROUNDDOWN(ROUNDDOWN((P65-O66)/N65,0)*N66,0),ROUNDDOWN(P65-O66,0)),P65),0)</f>
        <v>65</v>
      </c>
      <c r="Q66" s="59">
        <v>0</v>
      </c>
      <c r="R66" s="66"/>
      <c r="S66" s="61">
        <f>S65+Q66-R66</f>
        <v>0</v>
      </c>
      <c r="T66" s="44">
        <v>2</v>
      </c>
      <c r="U66" s="45">
        <f>U65+T66</f>
        <v>130</v>
      </c>
      <c r="W66">
        <v>3040</v>
      </c>
      <c r="X66">
        <v>2080</v>
      </c>
      <c r="Y66">
        <v>1440</v>
      </c>
      <c r="Z66">
        <v>510</v>
      </c>
    </row>
    <row r="67" spans="1:26" ht="12.75">
      <c r="A67" s="46">
        <v>1400</v>
      </c>
      <c r="B67" s="47">
        <f>B66+1</f>
        <v>65</v>
      </c>
      <c r="C67" s="48"/>
      <c r="D67" s="62"/>
      <c r="E67" s="50"/>
      <c r="F67" s="51">
        <v>0</v>
      </c>
      <c r="G67" s="64"/>
      <c r="H67" s="53">
        <f>H66+F67-G67</f>
        <v>0</v>
      </c>
      <c r="I67" s="54">
        <v>0</v>
      </c>
      <c r="J67" s="34">
        <v>1</v>
      </c>
      <c r="K67" s="65"/>
      <c r="L67" s="36">
        <f>ROUNDDOWN(IF(K67&lt;&gt;0,(ROUNDDOWN((L66-K67)/J66,0)+I67)*J67,L66+I67*J67),0)</f>
        <v>0</v>
      </c>
      <c r="M67" s="56">
        <v>0</v>
      </c>
      <c r="N67" s="38">
        <v>1</v>
      </c>
      <c r="O67" s="57"/>
      <c r="P67" s="58">
        <f>ROUNDDOWN((M67+1)*N67+IF(O67&gt;0,IF(N67&lt;&gt;N66,ROUNDDOWN(ROUNDDOWN((P66-O67)/N66,0)*N67,0),ROUNDDOWN(P66-O67,0)),P66),0)</f>
        <v>66</v>
      </c>
      <c r="Q67" s="59">
        <v>0</v>
      </c>
      <c r="R67" s="66"/>
      <c r="S67" s="61">
        <f>S66+Q67-R67</f>
        <v>0</v>
      </c>
      <c r="T67" s="44">
        <v>2</v>
      </c>
      <c r="U67" s="45">
        <f>U66+T67</f>
        <v>132</v>
      </c>
      <c r="W67">
        <v>3025</v>
      </c>
      <c r="X67">
        <v>2050</v>
      </c>
      <c r="Y67">
        <v>1400</v>
      </c>
      <c r="Z67">
        <v>475</v>
      </c>
    </row>
    <row r="68" spans="1:26" ht="12.75">
      <c r="A68" s="47">
        <v>1360</v>
      </c>
      <c r="B68" s="47">
        <f>B67+1</f>
        <v>66</v>
      </c>
      <c r="C68" s="48"/>
      <c r="D68" s="62"/>
      <c r="E68" s="50"/>
      <c r="F68" s="51">
        <v>0</v>
      </c>
      <c r="G68" s="64"/>
      <c r="H68" s="53">
        <f>H67+F68-G68</f>
        <v>0</v>
      </c>
      <c r="I68" s="54">
        <v>0</v>
      </c>
      <c r="J68" s="34">
        <v>1</v>
      </c>
      <c r="K68" s="65"/>
      <c r="L68" s="36">
        <f>ROUNDDOWN(IF(K68&lt;&gt;0,(ROUNDDOWN((L67-K68)/J67,0)+I68)*J68,L67+I68*J68),0)</f>
        <v>0</v>
      </c>
      <c r="M68" s="56">
        <v>0</v>
      </c>
      <c r="N68" s="38">
        <v>1</v>
      </c>
      <c r="O68" s="57"/>
      <c r="P68" s="58">
        <f>ROUNDDOWN((M68+1)*N68+IF(O68&gt;0,IF(N68&lt;&gt;N67,ROUNDDOWN(ROUNDDOWN((P67-O68)/N67,0)*N68,0),ROUNDDOWN(P67-O68,0)),P67),0)</f>
        <v>67</v>
      </c>
      <c r="Q68" s="59">
        <v>0</v>
      </c>
      <c r="R68" s="66"/>
      <c r="S68" s="61">
        <f>S67+Q68-R68</f>
        <v>0</v>
      </c>
      <c r="T68" s="44">
        <v>2</v>
      </c>
      <c r="U68" s="45">
        <f>U67+T68</f>
        <v>134</v>
      </c>
      <c r="W68">
        <v>3010</v>
      </c>
      <c r="X68">
        <v>2020</v>
      </c>
      <c r="Y68">
        <v>1360</v>
      </c>
      <c r="Z68">
        <v>440</v>
      </c>
    </row>
    <row r="69" spans="1:26" ht="12.75">
      <c r="A69" s="46">
        <v>1320</v>
      </c>
      <c r="B69" s="47">
        <f>B68+1</f>
        <v>67</v>
      </c>
      <c r="C69" s="48"/>
      <c r="D69" s="62"/>
      <c r="E69" s="50"/>
      <c r="F69" s="51">
        <v>0</v>
      </c>
      <c r="G69" s="64"/>
      <c r="H69" s="53">
        <f>H68+F69-G69</f>
        <v>0</v>
      </c>
      <c r="I69" s="54">
        <v>0</v>
      </c>
      <c r="J69" s="34">
        <v>1</v>
      </c>
      <c r="K69" s="65"/>
      <c r="L69" s="36">
        <f>ROUNDDOWN(IF(K69&lt;&gt;0,(ROUNDDOWN((L68-K69)/J68,0)+I69)*J69,L68+I69*J69),0)</f>
        <v>0</v>
      </c>
      <c r="M69" s="56">
        <v>0</v>
      </c>
      <c r="N69" s="38">
        <v>1</v>
      </c>
      <c r="O69" s="57"/>
      <c r="P69" s="58">
        <f>ROUNDDOWN((M69+1)*N69+IF(O69&gt;0,IF(N69&lt;&gt;N68,ROUNDDOWN(ROUNDDOWN((P68-O69)/N68,0)*N69,0),ROUNDDOWN(P68-O69,0)),P68),0)</f>
        <v>68</v>
      </c>
      <c r="Q69" s="59">
        <v>0</v>
      </c>
      <c r="R69" s="66"/>
      <c r="S69" s="61">
        <f>S68+Q69-R69</f>
        <v>0</v>
      </c>
      <c r="T69" s="44">
        <v>2</v>
      </c>
      <c r="U69" s="45">
        <f>U68+T69</f>
        <v>136</v>
      </c>
      <c r="W69">
        <v>2995</v>
      </c>
      <c r="X69">
        <v>1990</v>
      </c>
      <c r="Y69">
        <v>1320</v>
      </c>
      <c r="Z69">
        <v>405</v>
      </c>
    </row>
    <row r="70" spans="1:26" ht="12.75">
      <c r="A70" s="47">
        <v>1280</v>
      </c>
      <c r="B70" s="47">
        <f>B69+1</f>
        <v>68</v>
      </c>
      <c r="C70" s="48"/>
      <c r="D70" s="62"/>
      <c r="E70" s="50"/>
      <c r="F70" s="51">
        <v>0</v>
      </c>
      <c r="G70" s="64"/>
      <c r="H70" s="53">
        <f>H69+F70-G70</f>
        <v>0</v>
      </c>
      <c r="I70" s="54">
        <v>0</v>
      </c>
      <c r="J70" s="34">
        <v>1</v>
      </c>
      <c r="K70" s="65"/>
      <c r="L70" s="36">
        <f>ROUNDDOWN(IF(K70&lt;&gt;0,(ROUNDDOWN((L69-K70)/J69,0)+I70)*J70,L69+I70*J70),0)</f>
        <v>0</v>
      </c>
      <c r="M70" s="56">
        <v>0</v>
      </c>
      <c r="N70" s="38">
        <v>1</v>
      </c>
      <c r="O70" s="57"/>
      <c r="P70" s="58">
        <f>ROUNDDOWN((M70+1)*N70+IF(O70&gt;0,IF(N70&lt;&gt;N69,ROUNDDOWN(ROUNDDOWN((P69-O70)/N69,0)*N70,0),ROUNDDOWN(P69-O70,0)),P69),0)</f>
        <v>69</v>
      </c>
      <c r="Q70" s="59">
        <v>0</v>
      </c>
      <c r="R70" s="66"/>
      <c r="S70" s="61">
        <f>S69+Q70-R70</f>
        <v>0</v>
      </c>
      <c r="T70" s="44">
        <v>2</v>
      </c>
      <c r="U70" s="45">
        <f>U69+T70</f>
        <v>138</v>
      </c>
      <c r="W70">
        <v>2980</v>
      </c>
      <c r="X70">
        <v>1960</v>
      </c>
      <c r="Y70">
        <v>1280</v>
      </c>
      <c r="Z70">
        <v>370</v>
      </c>
    </row>
    <row r="71" spans="1:26" ht="12.75">
      <c r="A71" s="46">
        <v>1240</v>
      </c>
      <c r="B71" s="47">
        <f>B70+1</f>
        <v>69</v>
      </c>
      <c r="C71" s="48"/>
      <c r="D71" s="62"/>
      <c r="E71" s="50"/>
      <c r="F71" s="51">
        <v>0</v>
      </c>
      <c r="G71" s="64"/>
      <c r="H71" s="53">
        <f>H70+F71-G71</f>
        <v>0</v>
      </c>
      <c r="I71" s="54">
        <v>0</v>
      </c>
      <c r="J71" s="34">
        <v>1</v>
      </c>
      <c r="K71" s="65"/>
      <c r="L71" s="36">
        <f>ROUNDDOWN(IF(K71&lt;&gt;0,(ROUNDDOWN((L70-K71)/J70,0)+I71)*J71,L70+I71*J71),0)</f>
        <v>0</v>
      </c>
      <c r="M71" s="56">
        <v>0</v>
      </c>
      <c r="N71" s="38">
        <v>1</v>
      </c>
      <c r="O71" s="57"/>
      <c r="P71" s="58">
        <f>ROUNDDOWN((M71+1)*N71+IF(O71&gt;0,IF(N71&lt;&gt;N70,ROUNDDOWN(ROUNDDOWN((P70-O71)/N70,0)*N71,0),ROUNDDOWN(P70-O71,0)),P70),0)</f>
        <v>70</v>
      </c>
      <c r="Q71" s="59">
        <v>0</v>
      </c>
      <c r="R71" s="66"/>
      <c r="S71" s="61">
        <f>S70+Q71-R71</f>
        <v>0</v>
      </c>
      <c r="T71" s="44">
        <v>2</v>
      </c>
      <c r="U71" s="45">
        <f>U70+T71</f>
        <v>140</v>
      </c>
      <c r="W71">
        <v>2965</v>
      </c>
      <c r="X71">
        <v>1930</v>
      </c>
      <c r="Y71">
        <v>1240</v>
      </c>
      <c r="Z71">
        <v>335</v>
      </c>
    </row>
    <row r="72" spans="1:26" ht="12.75">
      <c r="A72" s="47">
        <v>1200</v>
      </c>
      <c r="B72" s="47">
        <f>B71+1</f>
        <v>70</v>
      </c>
      <c r="C72" s="48"/>
      <c r="D72" s="62"/>
      <c r="E72" s="50"/>
      <c r="F72" s="51">
        <v>0</v>
      </c>
      <c r="G72" s="64"/>
      <c r="H72" s="53">
        <f>H71+F72-G72</f>
        <v>0</v>
      </c>
      <c r="I72" s="54">
        <v>0</v>
      </c>
      <c r="J72" s="34">
        <v>1</v>
      </c>
      <c r="K72" s="65"/>
      <c r="L72" s="36">
        <f>ROUNDDOWN(IF(K72&lt;&gt;0,(ROUNDDOWN((L71-K72)/J71,0)+I72)*J72,L71+I72*J72),0)</f>
        <v>0</v>
      </c>
      <c r="M72" s="56">
        <v>0</v>
      </c>
      <c r="N72" s="38">
        <v>1</v>
      </c>
      <c r="O72" s="57"/>
      <c r="P72" s="58">
        <f>ROUNDDOWN((M72+1)*N72+IF(O72&gt;0,IF(N72&lt;&gt;N71,ROUNDDOWN(ROUNDDOWN((P71-O72)/N71,0)*N72,0),ROUNDDOWN(P71-O72,0)),P71),0)</f>
        <v>71</v>
      </c>
      <c r="Q72" s="59">
        <v>0</v>
      </c>
      <c r="R72" s="66"/>
      <c r="S72" s="61">
        <f>S71+Q72-R72</f>
        <v>0</v>
      </c>
      <c r="T72" s="44">
        <v>2</v>
      </c>
      <c r="U72" s="45">
        <f>U71+T72</f>
        <v>142</v>
      </c>
      <c r="W72">
        <v>2950</v>
      </c>
      <c r="X72">
        <v>1900</v>
      </c>
      <c r="Y72">
        <v>1200</v>
      </c>
      <c r="Z72">
        <v>300</v>
      </c>
    </row>
    <row r="73" spans="1:26" ht="12.75">
      <c r="A73" s="46">
        <v>1160</v>
      </c>
      <c r="B73" s="47">
        <f>B72+1</f>
        <v>71</v>
      </c>
      <c r="C73" s="48"/>
      <c r="D73" s="62"/>
      <c r="E73" s="50"/>
      <c r="F73" s="51">
        <v>0</v>
      </c>
      <c r="G73" s="64"/>
      <c r="H73" s="53">
        <f>H72+F73-G73</f>
        <v>0</v>
      </c>
      <c r="I73" s="54">
        <v>0</v>
      </c>
      <c r="J73" s="34">
        <v>1</v>
      </c>
      <c r="K73" s="65"/>
      <c r="L73" s="36">
        <f>ROUNDDOWN(IF(K73&lt;&gt;0,(ROUNDDOWN((L72-K73)/J72,0)+I73)*J73,L72+I73*J73),0)</f>
        <v>0</v>
      </c>
      <c r="M73" s="56">
        <v>0</v>
      </c>
      <c r="N73" s="38">
        <v>1</v>
      </c>
      <c r="O73" s="57"/>
      <c r="P73" s="58">
        <f>ROUNDDOWN((M73+1)*N73+IF(O73&gt;0,IF(N73&lt;&gt;N72,ROUNDDOWN(ROUNDDOWN((P72-O73)/N72,0)*N73,0),ROUNDDOWN(P72-O73,0)),P72),0)</f>
        <v>72</v>
      </c>
      <c r="Q73" s="59">
        <v>0</v>
      </c>
      <c r="R73" s="66"/>
      <c r="S73" s="61">
        <f>S72+Q73-R73</f>
        <v>0</v>
      </c>
      <c r="T73" s="44">
        <v>2</v>
      </c>
      <c r="U73" s="45">
        <f>U72+T73</f>
        <v>144</v>
      </c>
      <c r="W73">
        <v>2935</v>
      </c>
      <c r="X73">
        <v>1870</v>
      </c>
      <c r="Y73">
        <v>1160</v>
      </c>
      <c r="Z73">
        <v>265</v>
      </c>
    </row>
    <row r="74" spans="1:26" ht="12.75">
      <c r="A74" s="47">
        <v>1120</v>
      </c>
      <c r="B74" s="47">
        <f>B73+1</f>
        <v>72</v>
      </c>
      <c r="C74" s="48"/>
      <c r="D74" s="62"/>
      <c r="E74" s="50"/>
      <c r="F74" s="51">
        <v>0</v>
      </c>
      <c r="G74" s="64"/>
      <c r="H74" s="53">
        <f>H73+F74-G74</f>
        <v>0</v>
      </c>
      <c r="I74" s="54">
        <v>0</v>
      </c>
      <c r="J74" s="34">
        <v>1</v>
      </c>
      <c r="K74" s="65"/>
      <c r="L74" s="36">
        <f>ROUNDDOWN(IF(K74&lt;&gt;0,(ROUNDDOWN((L73-K74)/J73,0)+I74)*J74,L73+I74*J74),0)</f>
        <v>0</v>
      </c>
      <c r="M74" s="56">
        <v>0</v>
      </c>
      <c r="N74" s="38">
        <v>1</v>
      </c>
      <c r="O74" s="57"/>
      <c r="P74" s="58">
        <f>ROUNDDOWN((M74+1)*N74+IF(O74&gt;0,IF(N74&lt;&gt;N73,ROUNDDOWN(ROUNDDOWN((P73-O74)/N73,0)*N74,0),ROUNDDOWN(P73-O74,0)),P73),0)</f>
        <v>73</v>
      </c>
      <c r="Q74" s="59">
        <v>0</v>
      </c>
      <c r="R74" s="66"/>
      <c r="S74" s="61">
        <f>S73+Q74-R74</f>
        <v>0</v>
      </c>
      <c r="T74" s="44">
        <v>2</v>
      </c>
      <c r="U74" s="45">
        <f>U73+T74</f>
        <v>146</v>
      </c>
      <c r="W74">
        <v>2920</v>
      </c>
      <c r="X74">
        <v>1840</v>
      </c>
      <c r="Y74">
        <v>1120</v>
      </c>
      <c r="Z74">
        <v>230</v>
      </c>
    </row>
    <row r="75" spans="1:26" ht="12.75">
      <c r="A75" s="46">
        <v>1080</v>
      </c>
      <c r="B75" s="47">
        <f>B74+1</f>
        <v>73</v>
      </c>
      <c r="C75" s="48"/>
      <c r="D75" s="62"/>
      <c r="E75" s="50"/>
      <c r="F75" s="51">
        <v>0</v>
      </c>
      <c r="G75" s="64"/>
      <c r="H75" s="53">
        <f>H74+F75-G75</f>
        <v>0</v>
      </c>
      <c r="I75" s="54">
        <v>0</v>
      </c>
      <c r="J75" s="34">
        <v>1</v>
      </c>
      <c r="K75" s="65"/>
      <c r="L75" s="36">
        <f>ROUNDDOWN(IF(K75&lt;&gt;0,(ROUNDDOWN((L74-K75)/J74,0)+I75)*J75,L74+I75*J75),0)</f>
        <v>0</v>
      </c>
      <c r="M75" s="56">
        <v>0</v>
      </c>
      <c r="N75" s="38">
        <v>1</v>
      </c>
      <c r="O75" s="57"/>
      <c r="P75" s="58">
        <f>ROUNDDOWN((M75+1)*N75+IF(O75&gt;0,IF(N75&lt;&gt;N74,ROUNDDOWN(ROUNDDOWN((P74-O75)/N74,0)*N75,0),ROUNDDOWN(P74-O75,0)),P74),0)</f>
        <v>74</v>
      </c>
      <c r="Q75" s="59">
        <v>0</v>
      </c>
      <c r="R75" s="66"/>
      <c r="S75" s="61">
        <f>S74+Q75-R75</f>
        <v>0</v>
      </c>
      <c r="T75" s="44">
        <v>2</v>
      </c>
      <c r="U75" s="45">
        <f>U74+T75</f>
        <v>148</v>
      </c>
      <c r="W75">
        <v>2905</v>
      </c>
      <c r="X75">
        <v>1810</v>
      </c>
      <c r="Y75">
        <v>1080</v>
      </c>
      <c r="Z75">
        <v>195</v>
      </c>
    </row>
    <row r="76" spans="1:26" ht="12.75">
      <c r="A76" s="47">
        <v>1040</v>
      </c>
      <c r="B76" s="47">
        <f>B75+1</f>
        <v>74</v>
      </c>
      <c r="C76" s="48"/>
      <c r="D76" s="62"/>
      <c r="E76" s="50"/>
      <c r="F76" s="51">
        <v>0</v>
      </c>
      <c r="G76" s="64"/>
      <c r="H76" s="53">
        <f>H75+F76-G76</f>
        <v>0</v>
      </c>
      <c r="I76" s="54">
        <v>0</v>
      </c>
      <c r="J76" s="34">
        <v>1</v>
      </c>
      <c r="K76" s="65"/>
      <c r="L76" s="36">
        <f>ROUNDDOWN(IF(K76&lt;&gt;0,(ROUNDDOWN((L75-K76)/J75,0)+I76)*J76,L75+I76*J76),0)</f>
        <v>0</v>
      </c>
      <c r="M76" s="56">
        <v>0</v>
      </c>
      <c r="N76" s="38">
        <v>1</v>
      </c>
      <c r="O76" s="57"/>
      <c r="P76" s="58">
        <f>ROUNDDOWN((M76+1)*N76+IF(O76&gt;0,IF(N76&lt;&gt;N75,ROUNDDOWN(ROUNDDOWN((P75-O76)/N75,0)*N76,0),ROUNDDOWN(P75-O76,0)),P75),0)</f>
        <v>75</v>
      </c>
      <c r="Q76" s="59">
        <v>0</v>
      </c>
      <c r="R76" s="66"/>
      <c r="S76" s="61">
        <f>S75+Q76-R76</f>
        <v>0</v>
      </c>
      <c r="T76" s="44">
        <v>2</v>
      </c>
      <c r="U76" s="45">
        <f>U75+T76</f>
        <v>150</v>
      </c>
      <c r="W76">
        <v>2890</v>
      </c>
      <c r="X76">
        <v>1780</v>
      </c>
      <c r="Y76">
        <v>1040</v>
      </c>
      <c r="Z76">
        <v>160</v>
      </c>
    </row>
    <row r="77" spans="1:26" ht="12.75">
      <c r="A77" s="46">
        <v>1000</v>
      </c>
      <c r="B77" s="47">
        <f>B76+1</f>
        <v>75</v>
      </c>
      <c r="C77" s="48"/>
      <c r="D77" s="62"/>
      <c r="E77" s="50"/>
      <c r="F77" s="51">
        <v>0</v>
      </c>
      <c r="G77" s="64"/>
      <c r="H77" s="53">
        <f>H76+F77-G77</f>
        <v>0</v>
      </c>
      <c r="I77" s="54">
        <v>0</v>
      </c>
      <c r="J77" s="34">
        <v>1</v>
      </c>
      <c r="K77" s="65"/>
      <c r="L77" s="36">
        <f>ROUNDDOWN(IF(K77&lt;&gt;0,(ROUNDDOWN((L76-K77)/J76,0)+I77)*J77,L76+I77*J77),0)</f>
        <v>0</v>
      </c>
      <c r="M77" s="56">
        <v>0</v>
      </c>
      <c r="N77" s="38">
        <v>1</v>
      </c>
      <c r="O77" s="57"/>
      <c r="P77" s="58">
        <f>ROUNDDOWN((M77+1)*N77+IF(O77&gt;0,IF(N77&lt;&gt;N76,ROUNDDOWN(ROUNDDOWN((P76-O77)/N76,0)*N77,0),ROUNDDOWN(P76-O77,0)),P76),0)</f>
        <v>76</v>
      </c>
      <c r="Q77" s="59">
        <v>0</v>
      </c>
      <c r="R77" s="66"/>
      <c r="S77" s="61">
        <f>S76+Q77-R77</f>
        <v>0</v>
      </c>
      <c r="T77" s="44">
        <v>2</v>
      </c>
      <c r="U77" s="45">
        <f>U76+T77</f>
        <v>152</v>
      </c>
      <c r="W77">
        <v>2875</v>
      </c>
      <c r="X77">
        <v>1750</v>
      </c>
      <c r="Y77">
        <v>1000</v>
      </c>
      <c r="Z77">
        <v>125</v>
      </c>
    </row>
    <row r="78" spans="1:26" ht="12.75">
      <c r="A78" s="47">
        <v>975</v>
      </c>
      <c r="B78" s="47">
        <f>B77+1</f>
        <v>76</v>
      </c>
      <c r="C78" s="48"/>
      <c r="D78" s="62"/>
      <c r="E78" s="50"/>
      <c r="F78" s="51">
        <v>0</v>
      </c>
      <c r="G78" s="64"/>
      <c r="H78" s="53">
        <f>H77+F78-G78</f>
        <v>0</v>
      </c>
      <c r="I78" s="54">
        <v>0</v>
      </c>
      <c r="J78" s="34">
        <v>1</v>
      </c>
      <c r="K78" s="65"/>
      <c r="L78" s="36">
        <f>ROUNDDOWN(IF(K78&lt;&gt;0,(ROUNDDOWN((L77-K78)/J77,0)+I78)*J78,L77+I78*J78),0)</f>
        <v>0</v>
      </c>
      <c r="M78" s="56">
        <v>0</v>
      </c>
      <c r="N78" s="38">
        <v>1</v>
      </c>
      <c r="O78" s="57"/>
      <c r="P78" s="58">
        <f>ROUNDDOWN((M78+1)*N78+IF(O78&gt;0,IF(N78&lt;&gt;N77,ROUNDDOWN(ROUNDDOWN((P77-O78)/N77,0)*N78,0),ROUNDDOWN(P77-O78,0)),P77),0)</f>
        <v>77</v>
      </c>
      <c r="Q78" s="59">
        <v>0</v>
      </c>
      <c r="R78" s="66"/>
      <c r="S78" s="61">
        <f>S77+Q78-R78</f>
        <v>0</v>
      </c>
      <c r="T78" s="44">
        <v>2</v>
      </c>
      <c r="U78" s="45">
        <f>U77+T78</f>
        <v>154</v>
      </c>
      <c r="W78">
        <v>2860</v>
      </c>
      <c r="X78">
        <v>1720</v>
      </c>
      <c r="Y78">
        <v>975</v>
      </c>
      <c r="Z78">
        <v>90</v>
      </c>
    </row>
    <row r="79" spans="1:26" ht="12.75">
      <c r="A79" s="46">
        <v>950</v>
      </c>
      <c r="B79" s="47">
        <f>B78+1</f>
        <v>77</v>
      </c>
      <c r="C79" s="48"/>
      <c r="D79" s="62"/>
      <c r="E79" s="50"/>
      <c r="F79" s="51">
        <v>0</v>
      </c>
      <c r="G79" s="64"/>
      <c r="H79" s="53">
        <f>H78+F79-G79</f>
        <v>0</v>
      </c>
      <c r="I79" s="54">
        <v>0</v>
      </c>
      <c r="J79" s="34">
        <v>1</v>
      </c>
      <c r="K79" s="65"/>
      <c r="L79" s="36">
        <f>ROUNDDOWN(IF(K79&lt;&gt;0,(ROUNDDOWN((L78-K79)/J78,0)+I79)*J79,L78+I79*J79),0)</f>
        <v>0</v>
      </c>
      <c r="M79" s="56">
        <v>0</v>
      </c>
      <c r="N79" s="38">
        <v>1</v>
      </c>
      <c r="O79" s="57"/>
      <c r="P79" s="58">
        <f>ROUNDDOWN((M79+1)*N79+IF(O79&gt;0,IF(N79&lt;&gt;N78,ROUNDDOWN(ROUNDDOWN((P78-O79)/N78,0)*N79,0),ROUNDDOWN(P78-O79,0)),P78),0)</f>
        <v>78</v>
      </c>
      <c r="Q79" s="59">
        <v>0</v>
      </c>
      <c r="R79" s="66"/>
      <c r="S79" s="61">
        <f>S78+Q79-R79</f>
        <v>0</v>
      </c>
      <c r="T79" s="44">
        <v>2</v>
      </c>
      <c r="U79" s="45">
        <f>U78+T79</f>
        <v>156</v>
      </c>
      <c r="W79">
        <v>2845</v>
      </c>
      <c r="X79">
        <v>1690</v>
      </c>
      <c r="Y79">
        <v>950</v>
      </c>
      <c r="Z79">
        <v>55</v>
      </c>
    </row>
    <row r="80" spans="1:26" ht="12.75">
      <c r="A80" s="47">
        <v>925</v>
      </c>
      <c r="B80" s="47">
        <f>B79+1</f>
        <v>78</v>
      </c>
      <c r="C80" s="48"/>
      <c r="D80" s="62"/>
      <c r="E80" s="50"/>
      <c r="F80" s="51">
        <v>0</v>
      </c>
      <c r="G80" s="64"/>
      <c r="H80" s="53">
        <f>H79+F80-G80</f>
        <v>0</v>
      </c>
      <c r="I80" s="54">
        <v>0</v>
      </c>
      <c r="J80" s="34">
        <v>1</v>
      </c>
      <c r="K80" s="65"/>
      <c r="L80" s="36">
        <f>ROUNDDOWN(IF(K80&lt;&gt;0,(ROUNDDOWN((L79-K80)/J79,0)+I80)*J80,L79+I80*J80),0)</f>
        <v>0</v>
      </c>
      <c r="M80" s="56">
        <v>0</v>
      </c>
      <c r="N80" s="38">
        <v>1</v>
      </c>
      <c r="O80" s="57"/>
      <c r="P80" s="58">
        <f>ROUNDDOWN((M80+1)*N80+IF(O80&gt;0,IF(N80&lt;&gt;N79,ROUNDDOWN(ROUNDDOWN((P79-O80)/N79,0)*N80,0),ROUNDDOWN(P79-O80,0)),P79),0)</f>
        <v>79</v>
      </c>
      <c r="Q80" s="59">
        <v>0</v>
      </c>
      <c r="R80" s="66"/>
      <c r="S80" s="61">
        <f>S79+Q80-R80</f>
        <v>0</v>
      </c>
      <c r="T80" s="44">
        <v>2</v>
      </c>
      <c r="U80" s="45">
        <f>U79+T80</f>
        <v>158</v>
      </c>
      <c r="W80">
        <v>2830</v>
      </c>
      <c r="X80">
        <v>1660</v>
      </c>
      <c r="Y80">
        <v>925</v>
      </c>
      <c r="Z80">
        <v>20</v>
      </c>
    </row>
    <row r="81" spans="1:26" ht="12.75">
      <c r="A81" s="46">
        <v>900</v>
      </c>
      <c r="B81" s="47">
        <f>B80+1</f>
        <v>79</v>
      </c>
      <c r="C81" s="48"/>
      <c r="D81" s="62"/>
      <c r="E81" s="50"/>
      <c r="F81" s="51">
        <v>0</v>
      </c>
      <c r="G81" s="64"/>
      <c r="H81" s="53">
        <f>H80+F81-G81</f>
        <v>0</v>
      </c>
      <c r="I81" s="54">
        <v>0</v>
      </c>
      <c r="J81" s="34">
        <v>1</v>
      </c>
      <c r="K81" s="65"/>
      <c r="L81" s="36">
        <f>ROUNDDOWN(IF(K81&lt;&gt;0,(ROUNDDOWN((L80-K81)/J80,0)+I81)*J81,L80+I81*J81),0)</f>
        <v>0</v>
      </c>
      <c r="M81" s="56">
        <v>0</v>
      </c>
      <c r="N81" s="38">
        <v>1</v>
      </c>
      <c r="O81" s="57"/>
      <c r="P81" s="58">
        <f>ROUNDDOWN((M81+1)*N81+IF(O81&gt;0,IF(N81&lt;&gt;N80,ROUNDDOWN(ROUNDDOWN((P80-O81)/N80,0)*N81,0),ROUNDDOWN(P80-O81,0)),P80),0)</f>
        <v>80</v>
      </c>
      <c r="Q81" s="59">
        <v>0</v>
      </c>
      <c r="R81" s="66"/>
      <c r="S81" s="61">
        <f>S80+Q81-R81</f>
        <v>0</v>
      </c>
      <c r="T81" s="44">
        <v>2</v>
      </c>
      <c r="U81" s="45">
        <f>U80+T81</f>
        <v>160</v>
      </c>
      <c r="W81">
        <v>2815</v>
      </c>
      <c r="X81">
        <v>1630</v>
      </c>
      <c r="Y81">
        <v>900</v>
      </c>
      <c r="Z81" s="69">
        <v>15</v>
      </c>
    </row>
    <row r="82" spans="1:26" ht="12.75">
      <c r="A82" s="47">
        <v>875</v>
      </c>
      <c r="B82" s="47">
        <f>B81+1</f>
        <v>80</v>
      </c>
      <c r="C82" s="48"/>
      <c r="D82" s="62"/>
      <c r="E82" s="50"/>
      <c r="F82" s="51">
        <v>0</v>
      </c>
      <c r="G82" s="64"/>
      <c r="H82" s="53">
        <f>H81+F82-G82</f>
        <v>0</v>
      </c>
      <c r="I82" s="54">
        <v>0</v>
      </c>
      <c r="J82" s="34">
        <v>1</v>
      </c>
      <c r="K82" s="65"/>
      <c r="L82" s="36">
        <f>ROUNDDOWN(IF(K82&lt;&gt;0,(ROUNDDOWN((L81-K82)/J81,0)+I82)*J82,L81+I82*J82),0)</f>
        <v>0</v>
      </c>
      <c r="M82" s="56">
        <v>0</v>
      </c>
      <c r="N82" s="38">
        <v>1</v>
      </c>
      <c r="O82" s="57"/>
      <c r="P82" s="58">
        <f>ROUNDDOWN((M82+1)*N82+IF(O82&gt;0,IF(N82&lt;&gt;N81,ROUNDDOWN(ROUNDDOWN((P81-O82)/N81,0)*N82,0),ROUNDDOWN(P81-O82,0)),P81),0)</f>
        <v>81</v>
      </c>
      <c r="Q82" s="59">
        <v>0</v>
      </c>
      <c r="R82" s="66"/>
      <c r="S82" s="61">
        <f>S81+Q82-R82</f>
        <v>0</v>
      </c>
      <c r="T82" s="44">
        <v>2</v>
      </c>
      <c r="U82" s="45">
        <f>U81+T82</f>
        <v>162</v>
      </c>
      <c r="W82">
        <v>2800</v>
      </c>
      <c r="X82">
        <v>1600</v>
      </c>
      <c r="Y82">
        <v>875</v>
      </c>
      <c r="Z82" s="69">
        <v>50</v>
      </c>
    </row>
    <row r="83" spans="1:26" ht="12.75">
      <c r="A83" s="46">
        <v>850</v>
      </c>
      <c r="B83" s="47">
        <f>B82+1</f>
        <v>81</v>
      </c>
      <c r="C83" s="48"/>
      <c r="D83" s="62"/>
      <c r="E83" s="50"/>
      <c r="F83" s="51">
        <v>0</v>
      </c>
      <c r="G83" s="64"/>
      <c r="H83" s="53">
        <f>H82+F83-G83</f>
        <v>0</v>
      </c>
      <c r="I83" s="54">
        <v>0</v>
      </c>
      <c r="J83" s="34">
        <v>1</v>
      </c>
      <c r="K83" s="65"/>
      <c r="L83" s="36">
        <f>ROUNDDOWN(IF(K83&lt;&gt;0,(ROUNDDOWN((L82-K83)/J82,0)+I83)*J83,L82+I83*J83),0)</f>
        <v>0</v>
      </c>
      <c r="M83" s="56">
        <v>0</v>
      </c>
      <c r="N83" s="38">
        <v>1</v>
      </c>
      <c r="O83" s="57"/>
      <c r="P83" s="58">
        <f>ROUNDDOWN((M83+1)*N83+IF(O83&gt;0,IF(N83&lt;&gt;N82,ROUNDDOWN(ROUNDDOWN((P82-O83)/N82,0)*N83,0),ROUNDDOWN(P82-O83,0)),P82),0)</f>
        <v>82</v>
      </c>
      <c r="Q83" s="59">
        <v>0</v>
      </c>
      <c r="R83" s="66"/>
      <c r="S83" s="61">
        <f>S82+Q83-R83</f>
        <v>0</v>
      </c>
      <c r="T83" s="44">
        <v>2</v>
      </c>
      <c r="U83" s="45">
        <f>U82+T83</f>
        <v>164</v>
      </c>
      <c r="W83">
        <v>2785</v>
      </c>
      <c r="X83">
        <v>1570</v>
      </c>
      <c r="Y83">
        <v>850</v>
      </c>
      <c r="Z83" s="69">
        <v>80</v>
      </c>
    </row>
    <row r="84" spans="1:26" ht="12.75">
      <c r="A84" s="47">
        <v>825</v>
      </c>
      <c r="B84" s="47">
        <f>B83+1</f>
        <v>82</v>
      </c>
      <c r="C84" s="48"/>
      <c r="D84" s="62"/>
      <c r="E84" s="50"/>
      <c r="F84" s="51">
        <v>0</v>
      </c>
      <c r="G84" s="64"/>
      <c r="H84" s="53">
        <f>H83+F84-G84</f>
        <v>0</v>
      </c>
      <c r="I84" s="54">
        <v>0</v>
      </c>
      <c r="J84" s="34">
        <v>1</v>
      </c>
      <c r="K84" s="65"/>
      <c r="L84" s="36">
        <f>ROUNDDOWN(IF(K84&lt;&gt;0,(ROUNDDOWN((L83-K84)/J83,0)+I84)*J84,L83+I84*J84),0)</f>
        <v>0</v>
      </c>
      <c r="M84" s="56">
        <v>0</v>
      </c>
      <c r="N84" s="38">
        <v>1</v>
      </c>
      <c r="O84" s="57"/>
      <c r="P84" s="58">
        <f>ROUNDDOWN((M84+1)*N84+IF(O84&gt;0,IF(N84&lt;&gt;N83,ROUNDDOWN(ROUNDDOWN((P83-O84)/N83,0)*N84,0),ROUNDDOWN(P83-O84,0)),P83),0)</f>
        <v>83</v>
      </c>
      <c r="Q84" s="59">
        <v>0</v>
      </c>
      <c r="R84" s="66"/>
      <c r="S84" s="61">
        <f>S83+Q84-R84</f>
        <v>0</v>
      </c>
      <c r="T84" s="44">
        <v>2</v>
      </c>
      <c r="U84" s="45">
        <f>U83+T84</f>
        <v>166</v>
      </c>
      <c r="W84">
        <v>2770</v>
      </c>
      <c r="X84">
        <v>1540</v>
      </c>
      <c r="Y84">
        <v>825</v>
      </c>
      <c r="Z84" s="69">
        <v>110</v>
      </c>
    </row>
    <row r="85" spans="1:26" ht="12.75">
      <c r="A85" s="46">
        <v>800</v>
      </c>
      <c r="B85" s="47">
        <f>B84+1</f>
        <v>83</v>
      </c>
      <c r="C85" s="48"/>
      <c r="D85" s="62"/>
      <c r="E85" s="50"/>
      <c r="F85" s="51">
        <v>0</v>
      </c>
      <c r="G85" s="64"/>
      <c r="H85" s="53">
        <f>H84+F85-G85</f>
        <v>0</v>
      </c>
      <c r="I85" s="54">
        <v>0</v>
      </c>
      <c r="J85" s="34">
        <v>1</v>
      </c>
      <c r="K85" s="65"/>
      <c r="L85" s="36">
        <f>ROUNDDOWN(IF(K85&lt;&gt;0,(ROUNDDOWN((L84-K85)/J84,0)+I85)*J85,L84+I85*J85),0)</f>
        <v>0</v>
      </c>
      <c r="M85" s="56">
        <v>0</v>
      </c>
      <c r="N85" s="38">
        <v>1</v>
      </c>
      <c r="O85" s="57"/>
      <c r="P85" s="58">
        <f>ROUNDDOWN((M85+1)*N85+IF(O85&gt;0,IF(N85&lt;&gt;N84,ROUNDDOWN(ROUNDDOWN((P84-O85)/N84,0)*N85,0),ROUNDDOWN(P84-O85,0)),P84),0)</f>
        <v>84</v>
      </c>
      <c r="Q85" s="59">
        <v>0</v>
      </c>
      <c r="R85" s="66"/>
      <c r="S85" s="61">
        <f>S84+Q85-R85</f>
        <v>0</v>
      </c>
      <c r="T85" s="44">
        <v>2</v>
      </c>
      <c r="U85" s="45">
        <f>U84+T85</f>
        <v>168</v>
      </c>
      <c r="W85">
        <v>2755</v>
      </c>
      <c r="X85">
        <v>1510</v>
      </c>
      <c r="Y85">
        <v>800</v>
      </c>
      <c r="Z85" s="69">
        <v>140</v>
      </c>
    </row>
    <row r="86" spans="1:26" ht="12.75">
      <c r="A86" s="47">
        <v>775</v>
      </c>
      <c r="B86" s="47">
        <f>B85+1</f>
        <v>84</v>
      </c>
      <c r="C86" s="48"/>
      <c r="D86" s="70"/>
      <c r="E86" s="50"/>
      <c r="F86" s="51">
        <v>0</v>
      </c>
      <c r="G86" s="64"/>
      <c r="H86" s="53">
        <f>H85+F86-G86</f>
        <v>0</v>
      </c>
      <c r="I86" s="54">
        <v>0</v>
      </c>
      <c r="J86" s="34">
        <v>1</v>
      </c>
      <c r="K86" s="65"/>
      <c r="L86" s="36">
        <f>ROUNDDOWN(IF(K86&lt;&gt;0,(ROUNDDOWN((L85-K86)/J85,0)+I86)*J86,L85+I86*J86),0)</f>
        <v>0</v>
      </c>
      <c r="M86" s="56">
        <v>0</v>
      </c>
      <c r="N86" s="38">
        <v>1</v>
      </c>
      <c r="O86" s="57"/>
      <c r="P86" s="58">
        <f>ROUNDDOWN((M86+1)*N86+IF(O86&gt;0,IF(N86&lt;&gt;N85,ROUNDDOWN(ROUNDDOWN((P85-O86)/N85,0)*N86,0),ROUNDDOWN(P85-O86,0)),P85),0)</f>
        <v>85</v>
      </c>
      <c r="Q86" s="59">
        <v>0</v>
      </c>
      <c r="R86" s="66"/>
      <c r="S86" s="61">
        <f>S85+Q86-R86</f>
        <v>0</v>
      </c>
      <c r="T86" s="44">
        <v>2</v>
      </c>
      <c r="U86" s="45">
        <f>U85+T86</f>
        <v>170</v>
      </c>
      <c r="W86">
        <v>2740</v>
      </c>
      <c r="X86">
        <v>1480</v>
      </c>
      <c r="Y86">
        <v>775</v>
      </c>
      <c r="Z86" s="69">
        <v>170</v>
      </c>
    </row>
    <row r="87" spans="1:26" ht="12.75">
      <c r="A87" s="46">
        <v>750</v>
      </c>
      <c r="B87" s="47">
        <f>B86+1</f>
        <v>85</v>
      </c>
      <c r="C87" s="48"/>
      <c r="D87" s="70"/>
      <c r="E87" s="50"/>
      <c r="F87" s="51">
        <v>0</v>
      </c>
      <c r="G87" s="64"/>
      <c r="H87" s="53">
        <f>H86+F87-G87</f>
        <v>0</v>
      </c>
      <c r="I87" s="54">
        <v>0</v>
      </c>
      <c r="J87" s="34">
        <v>1</v>
      </c>
      <c r="K87" s="65"/>
      <c r="L87" s="36">
        <f>ROUNDDOWN(IF(K87&lt;&gt;0,(ROUNDDOWN((L86-K87)/J86,0)+I87)*J87,L86+I87*J87),0)</f>
        <v>0</v>
      </c>
      <c r="M87" s="56">
        <v>0</v>
      </c>
      <c r="N87" s="38">
        <v>1</v>
      </c>
      <c r="O87" s="57"/>
      <c r="P87" s="58">
        <f>ROUNDDOWN((M87+1)*N87+IF(O87&gt;0,IF(N87&lt;&gt;N86,ROUNDDOWN(ROUNDDOWN((P86-O87)/N86,0)*N87,0),ROUNDDOWN(P86-O87,0)),P86),0)</f>
        <v>86</v>
      </c>
      <c r="Q87" s="59">
        <v>0</v>
      </c>
      <c r="R87" s="66"/>
      <c r="S87" s="61">
        <f>S86+Q87-R87</f>
        <v>0</v>
      </c>
      <c r="T87" s="44">
        <v>2</v>
      </c>
      <c r="U87" s="45">
        <f>U86+T87</f>
        <v>172</v>
      </c>
      <c r="W87">
        <v>2725</v>
      </c>
      <c r="X87">
        <v>1450</v>
      </c>
      <c r="Y87">
        <v>750</v>
      </c>
      <c r="Z87" s="69">
        <v>200</v>
      </c>
    </row>
    <row r="88" spans="1:26" ht="12.75">
      <c r="A88" s="47">
        <v>725</v>
      </c>
      <c r="B88" s="71">
        <f>B87+1</f>
        <v>86</v>
      </c>
      <c r="C88" s="72"/>
      <c r="D88" s="70"/>
      <c r="E88" s="50"/>
      <c r="F88" s="51">
        <v>0</v>
      </c>
      <c r="G88" s="73"/>
      <c r="H88" s="74">
        <f>H87+F88-G88</f>
        <v>0</v>
      </c>
      <c r="I88" s="54">
        <v>0</v>
      </c>
      <c r="J88" s="34">
        <v>1</v>
      </c>
      <c r="K88" s="75"/>
      <c r="L88" s="36">
        <f>ROUNDDOWN(IF(K88&lt;&gt;0,(ROUNDDOWN((L87-K88)/J87,0)+I88)*J88,L87+I88*J88),0)</f>
        <v>0</v>
      </c>
      <c r="M88" s="56">
        <v>0</v>
      </c>
      <c r="N88" s="38">
        <v>1</v>
      </c>
      <c r="O88" s="76"/>
      <c r="P88" s="58">
        <f>ROUNDDOWN((M88+1)*N88+IF(O88&gt;0,IF(N88&lt;&gt;N87,ROUNDDOWN(ROUNDDOWN((P87-O88)/N87,0)*N88,0),ROUNDDOWN(P87-O88,0)),P87),0)</f>
        <v>87</v>
      </c>
      <c r="Q88" s="59">
        <v>0</v>
      </c>
      <c r="R88" s="77"/>
      <c r="S88" s="78">
        <f>S87+Q88-R88</f>
        <v>0</v>
      </c>
      <c r="T88" s="44">
        <v>2</v>
      </c>
      <c r="U88" s="45">
        <f>U87+T88</f>
        <v>174</v>
      </c>
      <c r="W88">
        <v>2710</v>
      </c>
      <c r="X88">
        <v>1420</v>
      </c>
      <c r="Y88">
        <v>725</v>
      </c>
      <c r="Z88" s="69">
        <v>230</v>
      </c>
    </row>
    <row r="89" spans="1:26" ht="12.75">
      <c r="A89" s="46">
        <v>700</v>
      </c>
      <c r="B89" s="47">
        <f>B88+1</f>
        <v>87</v>
      </c>
      <c r="C89" s="79"/>
      <c r="D89" s="70"/>
      <c r="E89" s="50"/>
      <c r="F89" s="51">
        <v>0</v>
      </c>
      <c r="G89" s="64"/>
      <c r="H89" s="53">
        <f>H88+F89-G89</f>
        <v>0</v>
      </c>
      <c r="I89" s="54">
        <v>0</v>
      </c>
      <c r="J89" s="34">
        <v>1</v>
      </c>
      <c r="K89" s="65"/>
      <c r="L89" s="36">
        <f>ROUNDDOWN(IF(K89&lt;&gt;0,(ROUNDDOWN((L88-K89)/J88,0)+I89)*J89,L88+I89*J89),0)</f>
        <v>0</v>
      </c>
      <c r="M89" s="56">
        <v>0</v>
      </c>
      <c r="N89" s="38">
        <v>1</v>
      </c>
      <c r="O89" s="57"/>
      <c r="P89" s="58">
        <f>ROUNDDOWN((M89+1)*N89+IF(O89&gt;0,IF(N89&lt;&gt;N88,ROUNDDOWN(ROUNDDOWN((P88-O89)/N88,0)*N89,0),ROUNDDOWN(P88-O89,0)),P88),0)</f>
        <v>88</v>
      </c>
      <c r="Q89" s="59">
        <v>0</v>
      </c>
      <c r="R89" s="66"/>
      <c r="S89" s="61">
        <f>S88+Q89-R89</f>
        <v>0</v>
      </c>
      <c r="T89" s="44">
        <v>2</v>
      </c>
      <c r="U89" s="45">
        <f>U88+T89</f>
        <v>176</v>
      </c>
      <c r="W89">
        <v>2695</v>
      </c>
      <c r="X89">
        <v>1390</v>
      </c>
      <c r="Y89">
        <v>700</v>
      </c>
      <c r="Z89" s="69">
        <v>260</v>
      </c>
    </row>
    <row r="90" spans="1:26" ht="12.75">
      <c r="A90" s="47">
        <v>675</v>
      </c>
      <c r="B90" s="47">
        <f>B89+1</f>
        <v>88</v>
      </c>
      <c r="C90" s="79"/>
      <c r="D90" s="70"/>
      <c r="E90" s="50"/>
      <c r="F90" s="51">
        <v>0</v>
      </c>
      <c r="G90" s="64"/>
      <c r="H90" s="53">
        <f>H89+F90-G90</f>
        <v>0</v>
      </c>
      <c r="I90" s="54">
        <v>0</v>
      </c>
      <c r="J90" s="34">
        <v>1</v>
      </c>
      <c r="K90" s="65"/>
      <c r="L90" s="36">
        <f>ROUNDDOWN(IF(K90&lt;&gt;0,(ROUNDDOWN((L89-K90)/J89,0)+I90)*J90,L89+I90*J90),0)</f>
        <v>0</v>
      </c>
      <c r="M90" s="56">
        <v>0</v>
      </c>
      <c r="N90" s="38">
        <v>1</v>
      </c>
      <c r="O90" s="57"/>
      <c r="P90" s="58">
        <f>ROUNDDOWN((M90+1)*N90+IF(O90&gt;0,IF(N90&lt;&gt;N89,ROUNDDOWN(ROUNDDOWN((P89-O90)/N89,0)*N90,0),ROUNDDOWN(P89-O90,0)),P89),0)</f>
        <v>89</v>
      </c>
      <c r="Q90" s="59">
        <v>0</v>
      </c>
      <c r="R90" s="66"/>
      <c r="S90" s="61">
        <f>S89+Q90-R90</f>
        <v>0</v>
      </c>
      <c r="T90" s="44">
        <v>2</v>
      </c>
      <c r="U90" s="45">
        <f>U89+T90</f>
        <v>178</v>
      </c>
      <c r="W90">
        <v>2680</v>
      </c>
      <c r="X90">
        <v>1360</v>
      </c>
      <c r="Y90">
        <v>675</v>
      </c>
      <c r="Z90" s="69">
        <v>290</v>
      </c>
    </row>
    <row r="91" spans="1:26" ht="12.75">
      <c r="A91" s="46">
        <v>650</v>
      </c>
      <c r="B91" s="47">
        <f>B90+1</f>
        <v>89</v>
      </c>
      <c r="C91" s="79"/>
      <c r="D91" s="70"/>
      <c r="E91" s="50"/>
      <c r="F91" s="51">
        <v>0</v>
      </c>
      <c r="G91" s="64"/>
      <c r="H91" s="53">
        <f>H90+F91-G91</f>
        <v>0</v>
      </c>
      <c r="I91" s="54">
        <v>0</v>
      </c>
      <c r="J91" s="34">
        <v>1</v>
      </c>
      <c r="K91" s="65"/>
      <c r="L91" s="36">
        <f>ROUNDDOWN(IF(K91&lt;&gt;0,(ROUNDDOWN((L90-K91)/J90,0)+I91)*J91,L90+I91*J91),0)</f>
        <v>0</v>
      </c>
      <c r="M91" s="56">
        <v>0</v>
      </c>
      <c r="N91" s="38">
        <v>1</v>
      </c>
      <c r="O91" s="57"/>
      <c r="P91" s="58">
        <f>ROUNDDOWN((M91+1)*N91+IF(O91&gt;0,IF(N91&lt;&gt;N90,ROUNDDOWN(ROUNDDOWN((P90-O91)/N90,0)*N91,0),ROUNDDOWN(P90-O91,0)),P90),0)</f>
        <v>90</v>
      </c>
      <c r="Q91" s="59">
        <v>0</v>
      </c>
      <c r="R91" s="66"/>
      <c r="S91" s="61">
        <f>S90+Q91-R91</f>
        <v>0</v>
      </c>
      <c r="T91" s="44">
        <v>2</v>
      </c>
      <c r="U91" s="45">
        <f>U90+T91</f>
        <v>180</v>
      </c>
      <c r="W91">
        <v>2665</v>
      </c>
      <c r="X91">
        <v>1330</v>
      </c>
      <c r="Y91">
        <v>650</v>
      </c>
      <c r="Z91" s="69">
        <v>320</v>
      </c>
    </row>
    <row r="92" spans="1:26" ht="12.75">
      <c r="A92" s="47">
        <v>625</v>
      </c>
      <c r="B92" s="47">
        <f>B91+1</f>
        <v>90</v>
      </c>
      <c r="C92" s="79"/>
      <c r="D92" s="70"/>
      <c r="E92" s="50"/>
      <c r="F92" s="51">
        <v>0</v>
      </c>
      <c r="G92" s="64"/>
      <c r="H92" s="53">
        <f>H91+F92-G92</f>
        <v>0</v>
      </c>
      <c r="I92" s="54">
        <v>0</v>
      </c>
      <c r="J92" s="34">
        <v>1</v>
      </c>
      <c r="K92" s="65"/>
      <c r="L92" s="36">
        <f>ROUNDDOWN(IF(K92&lt;&gt;0,(ROUNDDOWN((L91-K92)/J91,0)+I92)*J92,L91+I92*J92),0)</f>
        <v>0</v>
      </c>
      <c r="M92" s="56">
        <v>0</v>
      </c>
      <c r="N92" s="38">
        <v>1</v>
      </c>
      <c r="O92" s="57"/>
      <c r="P92" s="58">
        <f>ROUNDDOWN((M92+1)*N92+IF(O92&gt;0,IF(N92&lt;&gt;N91,ROUNDDOWN(ROUNDDOWN((P91-O92)/N91,0)*N92,0),ROUNDDOWN(P91-O92,0)),P91),0)</f>
        <v>91</v>
      </c>
      <c r="Q92" s="59">
        <v>0</v>
      </c>
      <c r="R92" s="66"/>
      <c r="S92" s="61">
        <f>S91+Q92-R92</f>
        <v>0</v>
      </c>
      <c r="T92" s="44">
        <v>2</v>
      </c>
      <c r="U92" s="45">
        <f>U91+T92</f>
        <v>182</v>
      </c>
      <c r="W92">
        <v>2650</v>
      </c>
      <c r="X92">
        <v>1300</v>
      </c>
      <c r="Y92">
        <v>625</v>
      </c>
      <c r="Z92" s="69">
        <v>350</v>
      </c>
    </row>
    <row r="93" spans="1:26" ht="12.75">
      <c r="A93" s="46">
        <v>600</v>
      </c>
      <c r="B93" s="47">
        <f>B92+1</f>
        <v>91</v>
      </c>
      <c r="C93" s="79"/>
      <c r="D93" s="70"/>
      <c r="E93" s="50"/>
      <c r="F93" s="51">
        <v>0</v>
      </c>
      <c r="G93" s="64"/>
      <c r="H93" s="53">
        <f>H92+F93-G93</f>
        <v>0</v>
      </c>
      <c r="I93" s="54">
        <v>0</v>
      </c>
      <c r="J93" s="34">
        <v>1</v>
      </c>
      <c r="K93" s="65"/>
      <c r="L93" s="36">
        <f>ROUNDDOWN(IF(K93&lt;&gt;0,(ROUNDDOWN((L92-K93)/J92,0)+I93)*J93,L92+I93*J93),0)</f>
        <v>0</v>
      </c>
      <c r="M93" s="56">
        <v>0</v>
      </c>
      <c r="N93" s="38">
        <v>1</v>
      </c>
      <c r="O93" s="57"/>
      <c r="P93" s="58">
        <f>ROUNDDOWN((M93+1)*N93+IF(O93&gt;0,IF(N93&lt;&gt;N92,ROUNDDOWN(ROUNDDOWN((P92-O93)/N92,0)*N93,0),ROUNDDOWN(P92-O93,0)),P92),0)</f>
        <v>92</v>
      </c>
      <c r="Q93" s="59">
        <v>0</v>
      </c>
      <c r="R93" s="66"/>
      <c r="S93" s="61">
        <f>S92+Q93-R93</f>
        <v>0</v>
      </c>
      <c r="T93" s="44">
        <v>2</v>
      </c>
      <c r="U93" s="45">
        <f>U92+T93</f>
        <v>184</v>
      </c>
      <c r="W93">
        <v>2635</v>
      </c>
      <c r="X93">
        <v>1270</v>
      </c>
      <c r="Y93">
        <v>600</v>
      </c>
      <c r="Z93" s="69">
        <v>380</v>
      </c>
    </row>
    <row r="94" spans="1:26" ht="12.75">
      <c r="A94" s="47">
        <v>575</v>
      </c>
      <c r="B94" s="47">
        <f>B93+1</f>
        <v>92</v>
      </c>
      <c r="C94" s="79"/>
      <c r="D94" s="70"/>
      <c r="E94" s="50"/>
      <c r="F94" s="51">
        <v>0</v>
      </c>
      <c r="G94" s="64"/>
      <c r="H94" s="53">
        <f>H93+F94-G94</f>
        <v>0</v>
      </c>
      <c r="I94" s="54">
        <v>0</v>
      </c>
      <c r="J94" s="34">
        <v>1</v>
      </c>
      <c r="K94" s="65"/>
      <c r="L94" s="36">
        <f>ROUNDDOWN(IF(K94&lt;&gt;0,(ROUNDDOWN((L93-K94)/J93,0)+I94)*J94,L93+I94*J94),0)</f>
        <v>0</v>
      </c>
      <c r="M94" s="56">
        <v>0</v>
      </c>
      <c r="N94" s="38">
        <v>1</v>
      </c>
      <c r="O94" s="57"/>
      <c r="P94" s="58">
        <f>ROUNDDOWN((M94+1)*N94+IF(O94&gt;0,IF(N94&lt;&gt;N93,ROUNDDOWN(ROUNDDOWN((P93-O94)/N93,0)*N94,0),ROUNDDOWN(P93-O94,0)),P93),0)</f>
        <v>93</v>
      </c>
      <c r="Q94" s="59">
        <v>0</v>
      </c>
      <c r="R94" s="66"/>
      <c r="S94" s="61">
        <f>S93+Q94-R94</f>
        <v>0</v>
      </c>
      <c r="T94" s="44">
        <v>2</v>
      </c>
      <c r="U94" s="45">
        <f>U93+T94</f>
        <v>186</v>
      </c>
      <c r="W94">
        <v>2620</v>
      </c>
      <c r="X94">
        <v>1240</v>
      </c>
      <c r="Y94">
        <v>575</v>
      </c>
      <c r="Z94" s="69">
        <v>410</v>
      </c>
    </row>
    <row r="95" spans="1:26" ht="12.75">
      <c r="A95" s="46">
        <v>550</v>
      </c>
      <c r="B95" s="47">
        <f>B94+1</f>
        <v>93</v>
      </c>
      <c r="C95" s="79"/>
      <c r="D95" s="80"/>
      <c r="E95" s="50"/>
      <c r="F95" s="51">
        <v>0</v>
      </c>
      <c r="G95" s="64"/>
      <c r="H95" s="53">
        <f>H94+F95-G95</f>
        <v>0</v>
      </c>
      <c r="I95" s="54">
        <v>0</v>
      </c>
      <c r="J95" s="34">
        <v>1</v>
      </c>
      <c r="K95" s="65"/>
      <c r="L95" s="36">
        <f>ROUNDDOWN(IF(K95&lt;&gt;0,(ROUNDDOWN((L94-K95)/J94,0)+I95)*J95,L94+I95*J95),0)</f>
        <v>0</v>
      </c>
      <c r="M95" s="56">
        <v>0</v>
      </c>
      <c r="N95" s="38">
        <v>1</v>
      </c>
      <c r="O95" s="57"/>
      <c r="P95" s="58">
        <f>ROUNDDOWN((M95+1)*N95+IF(O95&gt;0,IF(N95&lt;&gt;N94,ROUNDDOWN(ROUNDDOWN((P94-O95)/N94,0)*N95,0),ROUNDDOWN(P94-O95,0)),P94),0)</f>
        <v>94</v>
      </c>
      <c r="Q95" s="59">
        <v>0</v>
      </c>
      <c r="R95" s="66"/>
      <c r="S95" s="61">
        <f>S94+Q95-R95</f>
        <v>0</v>
      </c>
      <c r="T95" s="44">
        <v>2</v>
      </c>
      <c r="U95" s="45">
        <f>U94+T95</f>
        <v>188</v>
      </c>
      <c r="W95">
        <v>2605</v>
      </c>
      <c r="X95">
        <v>1210</v>
      </c>
      <c r="Y95">
        <v>550</v>
      </c>
      <c r="Z95" s="69">
        <v>440</v>
      </c>
    </row>
    <row r="96" spans="1:26" ht="12.75">
      <c r="A96" s="47">
        <v>525</v>
      </c>
      <c r="B96" s="47">
        <f>B95+1</f>
        <v>94</v>
      </c>
      <c r="C96" s="79"/>
      <c r="D96" s="80"/>
      <c r="E96" s="50"/>
      <c r="F96" s="51">
        <v>0</v>
      </c>
      <c r="G96" s="64"/>
      <c r="H96" s="53">
        <f>H95+F96-G96</f>
        <v>0</v>
      </c>
      <c r="I96" s="54">
        <v>0</v>
      </c>
      <c r="J96" s="34">
        <v>1</v>
      </c>
      <c r="K96" s="65"/>
      <c r="L96" s="36">
        <f>ROUNDDOWN(IF(K96&lt;&gt;0,(ROUNDDOWN((L95-K96)/J95,0)+I96)*J96,L95+I96*J96),0)</f>
        <v>0</v>
      </c>
      <c r="M96" s="56">
        <v>0</v>
      </c>
      <c r="N96" s="38">
        <v>1</v>
      </c>
      <c r="O96" s="57"/>
      <c r="P96" s="58">
        <f>ROUNDDOWN((M96+1)*N96+IF(O96&gt;0,IF(N96&lt;&gt;N95,ROUNDDOWN(ROUNDDOWN((P95-O96)/N95,0)*N96,0),ROUNDDOWN(P95-O96,0)),P95),0)</f>
        <v>95</v>
      </c>
      <c r="Q96" s="59">
        <v>0</v>
      </c>
      <c r="R96" s="66"/>
      <c r="S96" s="61">
        <f>S95+Q96-R96</f>
        <v>0</v>
      </c>
      <c r="T96" s="44">
        <v>2</v>
      </c>
      <c r="U96" s="45">
        <f>U95+T96</f>
        <v>190</v>
      </c>
      <c r="W96">
        <v>2590</v>
      </c>
      <c r="X96">
        <v>1180</v>
      </c>
      <c r="Y96">
        <v>525</v>
      </c>
      <c r="Z96" s="69">
        <v>470</v>
      </c>
    </row>
    <row r="97" spans="1:26" ht="12.75">
      <c r="A97" s="46">
        <v>500</v>
      </c>
      <c r="B97" s="47">
        <f>B96+1</f>
        <v>95</v>
      </c>
      <c r="C97" s="79"/>
      <c r="D97" s="80"/>
      <c r="E97" s="50"/>
      <c r="F97" s="51">
        <v>0</v>
      </c>
      <c r="G97" s="64"/>
      <c r="H97" s="53">
        <f>H96+F97-G97</f>
        <v>0</v>
      </c>
      <c r="I97" s="54">
        <v>0</v>
      </c>
      <c r="J97" s="34">
        <v>1</v>
      </c>
      <c r="K97" s="65"/>
      <c r="L97" s="36">
        <f>ROUNDDOWN(IF(K97&lt;&gt;0,(ROUNDDOWN((L96-K97)/J96,0)+I97)*J97,L96+I97*J97),0)</f>
        <v>0</v>
      </c>
      <c r="M97" s="56">
        <v>0</v>
      </c>
      <c r="N97" s="38">
        <v>1</v>
      </c>
      <c r="O97" s="57"/>
      <c r="P97" s="58">
        <f>ROUNDDOWN((M97+1)*N97+IF(O97&gt;0,IF(N97&lt;&gt;N96,ROUNDDOWN(ROUNDDOWN((P96-O97)/N96,0)*N97,0),ROUNDDOWN(P96-O97,0)),P96),0)</f>
        <v>96</v>
      </c>
      <c r="Q97" s="59">
        <v>0</v>
      </c>
      <c r="R97" s="66"/>
      <c r="S97" s="61">
        <f>S96+Q97-R97</f>
        <v>0</v>
      </c>
      <c r="T97" s="44">
        <v>2</v>
      </c>
      <c r="U97" s="45">
        <f>U96+T97</f>
        <v>192</v>
      </c>
      <c r="W97">
        <v>2575</v>
      </c>
      <c r="X97">
        <v>1150</v>
      </c>
      <c r="Y97">
        <v>500</v>
      </c>
      <c r="Z97" s="69">
        <v>500</v>
      </c>
    </row>
    <row r="98" spans="1:26" ht="12.75">
      <c r="A98" s="47">
        <v>475</v>
      </c>
      <c r="B98" s="47">
        <f>B97+1</f>
        <v>96</v>
      </c>
      <c r="C98" s="79"/>
      <c r="D98" s="80"/>
      <c r="E98" s="50"/>
      <c r="F98" s="51">
        <v>0</v>
      </c>
      <c r="G98" s="64"/>
      <c r="H98" s="53">
        <f>H97+F98-G98</f>
        <v>0</v>
      </c>
      <c r="I98" s="54">
        <v>0</v>
      </c>
      <c r="J98" s="34">
        <v>1</v>
      </c>
      <c r="K98" s="65"/>
      <c r="L98" s="36">
        <f>ROUNDDOWN(IF(K98&lt;&gt;0,(ROUNDDOWN((L97-K98)/J97,0)+I98)*J98,L97+I98*J98),0)</f>
        <v>0</v>
      </c>
      <c r="M98" s="56">
        <v>0</v>
      </c>
      <c r="N98" s="38">
        <v>1</v>
      </c>
      <c r="O98" s="57"/>
      <c r="P98" s="58">
        <f>ROUNDDOWN((M98+1)*N98+IF(O98&gt;0,IF(N98&lt;&gt;N97,ROUNDDOWN(ROUNDDOWN((P97-O98)/N97,0)*N98,0),ROUNDDOWN(P97-O98,0)),P97),0)</f>
        <v>97</v>
      </c>
      <c r="Q98" s="59">
        <v>0</v>
      </c>
      <c r="R98" s="66"/>
      <c r="S98" s="61">
        <f>S97+Q98-R98</f>
        <v>0</v>
      </c>
      <c r="T98" s="44">
        <v>2</v>
      </c>
      <c r="U98" s="45">
        <f>U97+T98</f>
        <v>194</v>
      </c>
      <c r="W98">
        <v>2560</v>
      </c>
      <c r="X98">
        <v>1120</v>
      </c>
      <c r="Y98">
        <v>475</v>
      </c>
      <c r="Z98" s="69">
        <v>530</v>
      </c>
    </row>
    <row r="99" spans="1:26" ht="12.75">
      <c r="A99" s="46">
        <v>450</v>
      </c>
      <c r="B99" s="47">
        <f>B98+1</f>
        <v>97</v>
      </c>
      <c r="C99" s="79"/>
      <c r="D99" s="80"/>
      <c r="E99" s="50"/>
      <c r="F99" s="51">
        <v>0</v>
      </c>
      <c r="G99" s="64"/>
      <c r="H99" s="53">
        <f>H98+F99-G99</f>
        <v>0</v>
      </c>
      <c r="I99" s="54">
        <v>0</v>
      </c>
      <c r="J99" s="34">
        <v>1</v>
      </c>
      <c r="K99" s="65"/>
      <c r="L99" s="36">
        <f>ROUNDDOWN(IF(K99&lt;&gt;0,(ROUNDDOWN((L98-K99)/J98,0)+I99)*J99,L98+I99*J99),0)</f>
        <v>0</v>
      </c>
      <c r="M99" s="56">
        <v>0</v>
      </c>
      <c r="N99" s="38">
        <v>1</v>
      </c>
      <c r="O99" s="57"/>
      <c r="P99" s="58">
        <f>ROUNDDOWN((M99+1)*N99+IF(O99&gt;0,IF(N99&lt;&gt;N98,ROUNDDOWN(ROUNDDOWN((P98-O99)/N98,0)*N99,0),ROUNDDOWN(P98-O99,0)),P98),0)</f>
        <v>98</v>
      </c>
      <c r="Q99" s="59">
        <v>0</v>
      </c>
      <c r="R99" s="66"/>
      <c r="S99" s="61">
        <f>S98+Q99-R99</f>
        <v>0</v>
      </c>
      <c r="T99" s="44">
        <v>2</v>
      </c>
      <c r="U99" s="45">
        <f>U98+T99</f>
        <v>196</v>
      </c>
      <c r="W99">
        <v>2545</v>
      </c>
      <c r="X99">
        <v>1090</v>
      </c>
      <c r="Y99">
        <v>450</v>
      </c>
      <c r="Z99" s="69">
        <v>560</v>
      </c>
    </row>
    <row r="100" spans="1:26" ht="12.75">
      <c r="A100" s="47">
        <v>425</v>
      </c>
      <c r="B100" s="47">
        <f>B99+1</f>
        <v>98</v>
      </c>
      <c r="C100" s="79"/>
      <c r="D100" s="80"/>
      <c r="E100" s="50"/>
      <c r="F100" s="51">
        <v>0</v>
      </c>
      <c r="G100" s="64"/>
      <c r="H100" s="53">
        <f>H99+F100-G100</f>
        <v>0</v>
      </c>
      <c r="I100" s="54">
        <v>0</v>
      </c>
      <c r="J100" s="34">
        <v>1</v>
      </c>
      <c r="K100" s="65"/>
      <c r="L100" s="36">
        <f>ROUNDDOWN(IF(K100&lt;&gt;0,(ROUNDDOWN((L99-K100)/J99,0)+I100)*J100,L99+I100*J100),0)</f>
        <v>0</v>
      </c>
      <c r="M100" s="56">
        <v>0</v>
      </c>
      <c r="N100" s="38">
        <v>1</v>
      </c>
      <c r="O100" s="57"/>
      <c r="P100" s="58">
        <f>ROUNDDOWN((M100+1)*N100+IF(O100&gt;0,IF(N100&lt;&gt;N99,ROUNDDOWN(ROUNDDOWN((P99-O100)/N99,0)*N100,0),ROUNDDOWN(P99-O100,0)),P99),0)</f>
        <v>99</v>
      </c>
      <c r="Q100" s="59">
        <v>0</v>
      </c>
      <c r="R100" s="66"/>
      <c r="S100" s="61">
        <f>S99+Q100-R100</f>
        <v>0</v>
      </c>
      <c r="T100" s="44">
        <v>2</v>
      </c>
      <c r="U100" s="45">
        <f>U99+T100</f>
        <v>198</v>
      </c>
      <c r="W100">
        <v>2530</v>
      </c>
      <c r="X100">
        <v>1060</v>
      </c>
      <c r="Y100">
        <v>425</v>
      </c>
      <c r="Z100" s="69">
        <v>590</v>
      </c>
    </row>
    <row r="101" spans="1:26" ht="12.75">
      <c r="A101" s="46">
        <v>400</v>
      </c>
      <c r="B101" s="47">
        <f>B100+1</f>
        <v>99</v>
      </c>
      <c r="C101" s="79"/>
      <c r="D101" s="80"/>
      <c r="E101" s="50"/>
      <c r="F101" s="51">
        <v>0</v>
      </c>
      <c r="G101" s="64"/>
      <c r="H101" s="53">
        <f>H100+F101-G101</f>
        <v>0</v>
      </c>
      <c r="I101" s="54">
        <v>0</v>
      </c>
      <c r="J101" s="34">
        <v>1</v>
      </c>
      <c r="K101" s="65"/>
      <c r="L101" s="36">
        <f>ROUNDDOWN(IF(K101&lt;&gt;0,(ROUNDDOWN((L100-K101)/J100,0)+I101)*J101,L100+I101*J101),0)</f>
        <v>0</v>
      </c>
      <c r="M101" s="56">
        <v>0</v>
      </c>
      <c r="N101" s="38">
        <v>1</v>
      </c>
      <c r="O101" s="57"/>
      <c r="P101" s="58">
        <f>ROUNDDOWN((M101+1)*N101+IF(O101&gt;0,IF(N101&lt;&gt;N100,ROUNDDOWN(ROUNDDOWN((P100-O101)/N100,0)*N101,0),ROUNDDOWN(P100-O101,0)),P100),0)</f>
        <v>100</v>
      </c>
      <c r="Q101" s="59">
        <v>0</v>
      </c>
      <c r="R101" s="66"/>
      <c r="S101" s="61">
        <f>S100+Q101-R101</f>
        <v>0</v>
      </c>
      <c r="T101" s="44">
        <v>2</v>
      </c>
      <c r="U101" s="45">
        <f>U100+T101</f>
        <v>200</v>
      </c>
      <c r="W101">
        <v>2515</v>
      </c>
      <c r="X101">
        <v>1030</v>
      </c>
      <c r="Y101">
        <v>400</v>
      </c>
      <c r="Z101" s="69">
        <v>620</v>
      </c>
    </row>
    <row r="102" spans="1:26" ht="12.75">
      <c r="A102" s="81">
        <v>375</v>
      </c>
      <c r="B102" s="81">
        <f>B101+1</f>
        <v>100</v>
      </c>
      <c r="C102" s="82"/>
      <c r="D102" s="83"/>
      <c r="E102" s="84"/>
      <c r="F102" s="85">
        <v>0</v>
      </c>
      <c r="G102" s="86"/>
      <c r="H102" s="87">
        <f>H101+F102-G102</f>
        <v>0</v>
      </c>
      <c r="I102" s="88">
        <v>0</v>
      </c>
      <c r="J102" s="89">
        <v>1</v>
      </c>
      <c r="K102" s="90"/>
      <c r="L102" s="91">
        <f>ROUNDDOWN(IF(K102&lt;&gt;0,(ROUNDDOWN((L101-K102)/J101,0)+I102)*J102,L101+I102*J102),0)</f>
        <v>0</v>
      </c>
      <c r="M102" s="92">
        <v>0</v>
      </c>
      <c r="N102" s="93">
        <v>1</v>
      </c>
      <c r="O102" s="94"/>
      <c r="P102" s="95">
        <f>ROUNDDOWN((M102+1)*N102+IF(O102&gt;0,IF(N102&lt;&gt;N101,ROUNDDOWN(ROUNDDOWN((P101-O102)/N101,0)*N102,0),ROUNDDOWN(P101-O102,0)),P101),0)</f>
        <v>101</v>
      </c>
      <c r="Q102" s="96">
        <v>0</v>
      </c>
      <c r="R102" s="97"/>
      <c r="S102" s="98">
        <f>S101+Q102-R102</f>
        <v>0</v>
      </c>
      <c r="T102" s="99">
        <v>2</v>
      </c>
      <c r="U102" s="100">
        <f>U101+T102</f>
        <v>202</v>
      </c>
      <c r="W102">
        <v>2500</v>
      </c>
      <c r="X102">
        <v>1000</v>
      </c>
      <c r="Y102">
        <v>375</v>
      </c>
      <c r="Z102" s="69">
        <v>650</v>
      </c>
    </row>
    <row r="103" spans="1:19" ht="12.75">
      <c r="A103" s="101"/>
      <c r="B103" s="101"/>
      <c r="C103" s="102"/>
      <c r="D103" s="102"/>
      <c r="E103" s="103"/>
      <c r="F103" s="103"/>
      <c r="G103" s="104"/>
      <c r="H103" s="103"/>
      <c r="I103" s="103"/>
      <c r="J103" s="105"/>
      <c r="K103" s="104"/>
      <c r="L103" s="103"/>
      <c r="M103" s="103"/>
      <c r="N103" s="105"/>
      <c r="O103" s="104"/>
      <c r="P103" s="103"/>
      <c r="Q103" s="103"/>
      <c r="R103" s="104"/>
      <c r="S103" s="103"/>
    </row>
    <row r="104" spans="1:19" ht="12.75">
      <c r="A104" s="101"/>
      <c r="B104" s="101"/>
      <c r="C104" s="102"/>
      <c r="D104" s="102"/>
      <c r="E104" s="103"/>
      <c r="F104" s="103"/>
      <c r="G104" s="104"/>
      <c r="H104" s="103"/>
      <c r="I104" s="103"/>
      <c r="J104" s="105"/>
      <c r="K104" s="104"/>
      <c r="L104" s="103"/>
      <c r="M104" s="103"/>
      <c r="N104" s="105"/>
      <c r="O104" s="104"/>
      <c r="P104" s="103"/>
      <c r="Q104" s="103"/>
      <c r="R104" s="104"/>
      <c r="S104" s="10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8.140625" style="101" customWidth="1"/>
    <col min="2" max="2" width="6.00390625" style="0" customWidth="1"/>
    <col min="3" max="3" width="20.57421875" style="106" customWidth="1"/>
    <col min="4" max="4" width="24.421875" style="3" customWidth="1"/>
    <col min="5" max="5" width="51.421875" style="0" customWidth="1"/>
    <col min="6" max="6" width="4.28125" style="0" customWidth="1"/>
    <col min="7" max="7" width="6.00390625" style="0" customWidth="1"/>
    <col min="8" max="8" width="6.8515625" style="0" customWidth="1"/>
    <col min="9" max="9" width="4.7109375" style="0" customWidth="1"/>
    <col min="10" max="10" width="7.57421875" style="0" customWidth="1"/>
    <col min="11" max="11" width="6.00390625" style="107" customWidth="1"/>
    <col min="12" max="12" width="10.8515625" style="0" customWidth="1"/>
    <col min="13" max="13" width="5.140625" style="0" customWidth="1"/>
    <col min="14" max="14" width="7.57421875" style="0" customWidth="1"/>
    <col min="15" max="15" width="7.00390625" style="0" customWidth="1"/>
    <col min="16" max="16" width="10.8515625" style="0" customWidth="1"/>
    <col min="17" max="17" width="8.140625" style="0" customWidth="1"/>
    <col min="18" max="18" width="6.00390625" style="0" customWidth="1"/>
    <col min="19" max="20" width="6.28125" style="0" customWidth="1"/>
    <col min="21" max="21" width="8.7109375" style="0" customWidth="1"/>
    <col min="22" max="22" width="7.57421875" style="0" customWidth="1"/>
    <col min="23" max="23" width="8.00390625" style="0" customWidth="1"/>
  </cols>
  <sheetData>
    <row r="1" spans="1:23" s="24" customFormat="1" ht="17.25">
      <c r="A1" s="4" t="s">
        <v>0</v>
      </c>
      <c r="B1" s="5" t="s">
        <v>1</v>
      </c>
      <c r="C1" s="108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  <c r="K1" s="14" t="s">
        <v>6</v>
      </c>
      <c r="L1" s="15" t="s">
        <v>10</v>
      </c>
      <c r="M1" s="16" t="s">
        <v>11</v>
      </c>
      <c r="N1" s="17" t="s">
        <v>9</v>
      </c>
      <c r="O1" s="17" t="s">
        <v>6</v>
      </c>
      <c r="P1" s="18" t="s">
        <v>12</v>
      </c>
      <c r="Q1" s="19" t="s">
        <v>13</v>
      </c>
      <c r="R1" s="20" t="s">
        <v>6</v>
      </c>
      <c r="S1" s="21" t="s">
        <v>14</v>
      </c>
      <c r="T1" s="22" t="s">
        <v>15</v>
      </c>
      <c r="U1" s="23" t="s">
        <v>16</v>
      </c>
      <c r="V1" s="109" t="s">
        <v>21</v>
      </c>
      <c r="W1" s="109" t="s">
        <v>22</v>
      </c>
    </row>
    <row r="2" spans="1:23" ht="12.75">
      <c r="A2" s="47"/>
      <c r="B2" s="26">
        <v>0</v>
      </c>
      <c r="C2" s="110" t="s">
        <v>23</v>
      </c>
      <c r="D2" s="28"/>
      <c r="E2" s="29"/>
      <c r="F2" s="30"/>
      <c r="G2" s="31"/>
      <c r="H2" s="53">
        <f>F2-G2</f>
        <v>0</v>
      </c>
      <c r="I2" s="33">
        <v>0</v>
      </c>
      <c r="J2" s="111">
        <v>1</v>
      </c>
      <c r="K2" s="112"/>
      <c r="L2" s="36">
        <f>I2-K2</f>
        <v>0</v>
      </c>
      <c r="M2" s="37">
        <v>0</v>
      </c>
      <c r="N2" s="113">
        <v>1</v>
      </c>
      <c r="O2" s="39"/>
      <c r="P2" s="58">
        <f>(M2+IF(M2&gt;0,1,0))*N2-O2</f>
        <v>0</v>
      </c>
      <c r="Q2" s="59">
        <v>0</v>
      </c>
      <c r="R2" s="42"/>
      <c r="S2" s="61">
        <f>Q2-R2</f>
        <v>0</v>
      </c>
      <c r="T2" s="44">
        <v>4</v>
      </c>
      <c r="U2" s="45">
        <f>T2</f>
        <v>4</v>
      </c>
      <c r="V2" s="114">
        <v>1</v>
      </c>
      <c r="W2" s="115">
        <v>1</v>
      </c>
    </row>
    <row r="3" spans="1:23" ht="12.75">
      <c r="A3" s="46"/>
      <c r="B3" s="47">
        <v>1</v>
      </c>
      <c r="C3" s="116" t="s">
        <v>24</v>
      </c>
      <c r="D3" s="49"/>
      <c r="E3" s="50"/>
      <c r="F3" s="51">
        <v>3</v>
      </c>
      <c r="G3" s="52"/>
      <c r="H3" s="53">
        <f>H2+F3-G3</f>
        <v>3</v>
      </c>
      <c r="I3" s="54">
        <v>1</v>
      </c>
      <c r="J3" s="111">
        <v>1</v>
      </c>
      <c r="K3" s="65"/>
      <c r="L3" s="36">
        <f>ROUNDDOWN(IF(K3&lt;&gt;0,(ROUNDDOWN((L2-K3)/J2,0)+I3)*J3,L2+I3*J3),0)</f>
        <v>1</v>
      </c>
      <c r="M3" s="56">
        <v>1</v>
      </c>
      <c r="N3" s="113">
        <v>1</v>
      </c>
      <c r="O3" s="57"/>
      <c r="P3" s="58">
        <f>ROUNDDOWN((M3+IF(M3&gt;0,1,0))*N3+IF(O3&gt;0,IF(N3&lt;&gt;N2,ROUNDDOWN(ROUNDDOWN((P2-O3)/N2,0)*N3,0),ROUNDDOWN(P2-O3,0)),P2),0)</f>
        <v>2</v>
      </c>
      <c r="Q3" s="59">
        <v>0</v>
      </c>
      <c r="R3" s="60"/>
      <c r="S3" s="61">
        <f>S2+Q3-R3</f>
        <v>0</v>
      </c>
      <c r="T3" s="44">
        <v>4</v>
      </c>
      <c r="U3" s="45">
        <f>U2+T3</f>
        <v>8</v>
      </c>
      <c r="V3" s="114">
        <v>1</v>
      </c>
      <c r="W3" s="115">
        <v>1</v>
      </c>
    </row>
    <row r="4" spans="1:23" ht="12.75">
      <c r="A4" s="47"/>
      <c r="B4" s="47">
        <v>2</v>
      </c>
      <c r="C4" s="116"/>
      <c r="D4" s="49"/>
      <c r="E4" s="50"/>
      <c r="F4" s="51">
        <v>3</v>
      </c>
      <c r="G4" s="52"/>
      <c r="H4" s="53">
        <f>H3+F4-G4</f>
        <v>6</v>
      </c>
      <c r="I4" s="54">
        <v>1</v>
      </c>
      <c r="J4" s="111">
        <v>1</v>
      </c>
      <c r="K4" s="65"/>
      <c r="L4" s="36">
        <f>ROUNDDOWN(IF(K4&lt;&gt;0,(ROUNDDOWN((L3-K4)/J3,0)+I4)*J4,L3+I4*J4),0)</f>
        <v>2</v>
      </c>
      <c r="M4" s="56">
        <v>1</v>
      </c>
      <c r="N4" s="113">
        <v>1</v>
      </c>
      <c r="O4" s="57"/>
      <c r="P4" s="58">
        <f>ROUNDDOWN((M4+IF(M4&gt;0,1,0))*N4+IF(O4&gt;0,IF(N4&lt;&gt;N3,ROUNDDOWN(ROUNDDOWN((P3-O4)/N3,0)*N4,0),ROUNDDOWN(P3-O4,0)),P3),0)</f>
        <v>4</v>
      </c>
      <c r="Q4" s="59">
        <v>0</v>
      </c>
      <c r="R4" s="60"/>
      <c r="S4" s="61">
        <f>S3+Q4-R4</f>
        <v>0</v>
      </c>
      <c r="T4" s="44">
        <v>4</v>
      </c>
      <c r="U4" s="45">
        <f>U3+T4</f>
        <v>12</v>
      </c>
      <c r="V4" s="114">
        <v>1</v>
      </c>
      <c r="W4" s="115">
        <v>1</v>
      </c>
    </row>
    <row r="5" spans="1:23" ht="12.75">
      <c r="A5" s="46"/>
      <c r="B5" s="47">
        <v>3</v>
      </c>
      <c r="C5" s="116"/>
      <c r="D5" s="62"/>
      <c r="E5" s="50"/>
      <c r="F5" s="51">
        <v>3</v>
      </c>
      <c r="G5" s="52"/>
      <c r="H5" s="53">
        <f>H4+F5-G5</f>
        <v>9</v>
      </c>
      <c r="I5" s="54">
        <v>1</v>
      </c>
      <c r="J5" s="111">
        <v>1</v>
      </c>
      <c r="K5" s="65"/>
      <c r="L5" s="36">
        <f>ROUNDDOWN(IF(K5&lt;&gt;0,(ROUNDDOWN((L4-K5)/J4,0)+I5)*J5,L4+I5*J5),0)</f>
        <v>3</v>
      </c>
      <c r="M5" s="56">
        <v>1</v>
      </c>
      <c r="N5" s="113">
        <v>1</v>
      </c>
      <c r="O5" s="57"/>
      <c r="P5" s="58">
        <f>ROUNDDOWN((M5+IF(M5&gt;0,1,0))*N5+IF(O5&gt;0,IF(N5&lt;&gt;N4,ROUNDDOWN(ROUNDDOWN((P4-O5)/N4,0)*N5,0),ROUNDDOWN(P4-O5,0)),P4),0)</f>
        <v>6</v>
      </c>
      <c r="Q5" s="59">
        <v>0</v>
      </c>
      <c r="R5" s="60"/>
      <c r="S5" s="61">
        <f>S4+Q5-R5</f>
        <v>0</v>
      </c>
      <c r="T5" s="44">
        <v>4</v>
      </c>
      <c r="U5" s="45">
        <f>U4+T5</f>
        <v>16</v>
      </c>
      <c r="V5" s="114">
        <v>1</v>
      </c>
      <c r="W5" s="115">
        <v>1</v>
      </c>
    </row>
    <row r="6" spans="1:23" ht="12.75">
      <c r="A6" s="46"/>
      <c r="B6" s="47">
        <v>4</v>
      </c>
      <c r="C6" s="116"/>
      <c r="D6" s="49"/>
      <c r="E6" s="50"/>
      <c r="F6" s="51">
        <v>3</v>
      </c>
      <c r="G6" s="52"/>
      <c r="H6" s="53">
        <f>H5+F6-G6</f>
        <v>12</v>
      </c>
      <c r="I6" s="54">
        <v>1</v>
      </c>
      <c r="J6" s="111">
        <v>1</v>
      </c>
      <c r="K6" s="65"/>
      <c r="L6" s="36">
        <f>ROUNDDOWN(IF(K6&lt;&gt;0,(ROUNDDOWN((L5-K6)/J5,0)+I6)*J6,L5+I6*J6),0)</f>
        <v>4</v>
      </c>
      <c r="M6" s="56">
        <v>1</v>
      </c>
      <c r="N6" s="113">
        <v>1</v>
      </c>
      <c r="O6" s="57"/>
      <c r="P6" s="58">
        <f>ROUNDDOWN((M6+IF(M6&gt;0,1,0))*N6+IF(O6&gt;0,IF(N6&lt;&gt;N5,ROUNDDOWN(ROUNDDOWN((P5-O6)/N5,0)*N6,0),ROUNDDOWN(P5-O6,0)),P5),0)</f>
        <v>8</v>
      </c>
      <c r="Q6" s="59">
        <v>0</v>
      </c>
      <c r="R6" s="60"/>
      <c r="S6" s="61">
        <f>S5+Q6-R6</f>
        <v>0</v>
      </c>
      <c r="T6" s="44">
        <v>4</v>
      </c>
      <c r="U6" s="45">
        <f>U5+T6</f>
        <v>20</v>
      </c>
      <c r="V6" s="114">
        <v>1</v>
      </c>
      <c r="W6" s="115">
        <v>1</v>
      </c>
    </row>
    <row r="7" spans="1:23" ht="12.75">
      <c r="A7" s="47"/>
      <c r="B7" s="47">
        <v>5</v>
      </c>
      <c r="C7" s="116"/>
      <c r="D7" s="49"/>
      <c r="E7" s="50"/>
      <c r="F7" s="51">
        <v>3</v>
      </c>
      <c r="G7" s="52"/>
      <c r="H7" s="53">
        <f>H6+F7-G7</f>
        <v>15</v>
      </c>
      <c r="I7" s="54">
        <v>1</v>
      </c>
      <c r="J7" s="111">
        <v>1</v>
      </c>
      <c r="K7" s="65"/>
      <c r="L7" s="36">
        <f>ROUNDDOWN(IF(K7&lt;&gt;0,(ROUNDDOWN((L6-K7)/J6,0)+I7)*J7,L6+I7*J7),0)</f>
        <v>5</v>
      </c>
      <c r="M7" s="56">
        <v>1</v>
      </c>
      <c r="N7" s="113">
        <v>1</v>
      </c>
      <c r="O7" s="57"/>
      <c r="P7" s="58">
        <f>ROUNDDOWN((M7+IF(M7&gt;0,1,0))*N7+IF(O7&gt;0,IF(N7&lt;&gt;N6,ROUNDDOWN(ROUNDDOWN((P6-O7)/N6,0)*N7,0),ROUNDDOWN(P6-O7,0)),P6),0)</f>
        <v>10</v>
      </c>
      <c r="Q7" s="59">
        <v>0</v>
      </c>
      <c r="R7" s="60"/>
      <c r="S7" s="61">
        <f>S6+Q7-R7</f>
        <v>0</v>
      </c>
      <c r="T7" s="44">
        <v>4</v>
      </c>
      <c r="U7" s="45">
        <f>U6+T7</f>
        <v>24</v>
      </c>
      <c r="V7" s="114">
        <v>1</v>
      </c>
      <c r="W7" s="115">
        <v>1</v>
      </c>
    </row>
    <row r="8" spans="1:23" ht="12.75">
      <c r="A8" s="46"/>
      <c r="B8" s="47">
        <v>6</v>
      </c>
      <c r="C8" s="116"/>
      <c r="D8" s="62"/>
      <c r="E8" s="50"/>
      <c r="F8" s="51">
        <v>3</v>
      </c>
      <c r="G8" s="52"/>
      <c r="H8" s="53">
        <f>H7+F8-G8</f>
        <v>18</v>
      </c>
      <c r="I8" s="54">
        <v>1</v>
      </c>
      <c r="J8" s="111">
        <v>1</v>
      </c>
      <c r="K8" s="65"/>
      <c r="L8" s="36">
        <f>ROUNDDOWN(IF(K8&lt;&gt;0,(ROUNDDOWN((L7-K8)/J7,0)+I8)*J8,L7+I8*J8),0)</f>
        <v>6</v>
      </c>
      <c r="M8" s="56">
        <v>1</v>
      </c>
      <c r="N8" s="113">
        <v>1</v>
      </c>
      <c r="O8" s="57"/>
      <c r="P8" s="58">
        <f>ROUNDDOWN((M8+IF(M8&gt;0,1,0))*N8+IF(O8&gt;0,IF(N8&lt;&gt;N7,ROUNDDOWN(ROUNDDOWN((P7-O8)/N7,0)*N8,0),ROUNDDOWN(P7-O8,0)),P7),0)</f>
        <v>12</v>
      </c>
      <c r="Q8" s="59">
        <v>0</v>
      </c>
      <c r="R8" s="60"/>
      <c r="S8" s="61">
        <f>S7+Q8-R8</f>
        <v>0</v>
      </c>
      <c r="T8" s="44">
        <v>4</v>
      </c>
      <c r="U8" s="45">
        <f>U7+T8</f>
        <v>28</v>
      </c>
      <c r="V8" s="114">
        <v>1</v>
      </c>
      <c r="W8" s="115">
        <v>1</v>
      </c>
    </row>
    <row r="9" spans="1:23" ht="12.75">
      <c r="A9" s="46"/>
      <c r="B9" s="47">
        <v>7</v>
      </c>
      <c r="C9" s="116"/>
      <c r="D9" s="49"/>
      <c r="E9" s="50"/>
      <c r="F9" s="51">
        <v>3</v>
      </c>
      <c r="G9" s="52"/>
      <c r="H9" s="53">
        <f>H8+F9-G9</f>
        <v>21</v>
      </c>
      <c r="I9" s="54">
        <v>1</v>
      </c>
      <c r="J9" s="111">
        <v>1</v>
      </c>
      <c r="K9" s="65"/>
      <c r="L9" s="36">
        <f>ROUNDDOWN(IF(K9&lt;&gt;0,(ROUNDDOWN((L8-K9)/J8,0)+I9)*J9,L8+I9*J9),0)</f>
        <v>7</v>
      </c>
      <c r="M9" s="56">
        <v>1</v>
      </c>
      <c r="N9" s="113">
        <v>1</v>
      </c>
      <c r="O9" s="57"/>
      <c r="P9" s="58">
        <f>ROUNDDOWN((M9+IF(M9&gt;0,1,0))*N9+IF(O9&gt;0,IF(N9&lt;&gt;N8,ROUNDDOWN(ROUNDDOWN((P8-O9)/N8,0)*N9,0),ROUNDDOWN(P8-O9,0)),P8),0)</f>
        <v>14</v>
      </c>
      <c r="Q9" s="59">
        <v>0</v>
      </c>
      <c r="R9" s="60"/>
      <c r="S9" s="61">
        <f>S8+Q9-R9</f>
        <v>0</v>
      </c>
      <c r="T9" s="44">
        <v>4</v>
      </c>
      <c r="U9" s="45">
        <f>U8+T9</f>
        <v>32</v>
      </c>
      <c r="V9" s="114">
        <v>1</v>
      </c>
      <c r="W9" s="115">
        <v>1</v>
      </c>
    </row>
    <row r="10" spans="1:23" ht="12.75">
      <c r="A10" s="47"/>
      <c r="B10" s="47">
        <v>8</v>
      </c>
      <c r="C10" s="116"/>
      <c r="D10" s="49"/>
      <c r="E10" s="50"/>
      <c r="F10" s="51">
        <v>3</v>
      </c>
      <c r="G10" s="52"/>
      <c r="H10" s="53">
        <f>H9+F10-G10</f>
        <v>24</v>
      </c>
      <c r="I10" s="54">
        <v>1</v>
      </c>
      <c r="J10" s="111">
        <v>1</v>
      </c>
      <c r="K10" s="65"/>
      <c r="L10" s="36">
        <f>ROUNDDOWN(IF(K10&lt;&gt;0,(ROUNDDOWN((L9-K10)/J9,0)+I10)*J10,L9+I10*J10),0)</f>
        <v>8</v>
      </c>
      <c r="M10" s="56">
        <v>1</v>
      </c>
      <c r="N10" s="113">
        <v>1</v>
      </c>
      <c r="O10" s="57"/>
      <c r="P10" s="58">
        <f>ROUNDDOWN((M10+IF(M10&gt;0,1,0))*N10+IF(O10&gt;0,IF(N10&lt;&gt;N9,ROUNDDOWN(ROUNDDOWN((P9-O10)/N9,0)*N10,0),ROUNDDOWN(P9-O10,0)),P9),0)</f>
        <v>16</v>
      </c>
      <c r="Q10" s="59">
        <v>0</v>
      </c>
      <c r="R10" s="60"/>
      <c r="S10" s="61">
        <f>S9+Q10-R10</f>
        <v>0</v>
      </c>
      <c r="T10" s="44">
        <v>4</v>
      </c>
      <c r="U10" s="45">
        <f>U9+T10</f>
        <v>36</v>
      </c>
      <c r="V10" s="114">
        <v>1</v>
      </c>
      <c r="W10" s="115">
        <v>1</v>
      </c>
    </row>
    <row r="11" spans="1:23" ht="12.75">
      <c r="A11" s="46"/>
      <c r="B11" s="47">
        <v>9</v>
      </c>
      <c r="C11" s="116" t="s">
        <v>25</v>
      </c>
      <c r="D11" s="62"/>
      <c r="E11" s="50"/>
      <c r="F11" s="51">
        <v>3</v>
      </c>
      <c r="G11" s="52">
        <v>22</v>
      </c>
      <c r="H11" s="53">
        <f>H10+F11-G11</f>
        <v>5</v>
      </c>
      <c r="I11" s="54">
        <v>1</v>
      </c>
      <c r="J11" s="111">
        <v>1</v>
      </c>
      <c r="K11" s="65"/>
      <c r="L11" s="36">
        <f>ROUNDDOWN(IF(K11&lt;&gt;0,(ROUNDDOWN((L10-K11)/J10,0)+I11)*J11,L10+I11*J11),0)</f>
        <v>9</v>
      </c>
      <c r="M11" s="56">
        <v>1</v>
      </c>
      <c r="N11" s="113">
        <v>1</v>
      </c>
      <c r="O11" s="57"/>
      <c r="P11" s="58">
        <f>ROUNDDOWN((M11+IF(M11&gt;0,1,0))*N11+IF(O11&gt;0,IF(N11&lt;&gt;N10,ROUNDDOWN(ROUNDDOWN((P10-O11)/N10,0)*N11,0),ROUNDDOWN(P10-O11,0)),P10),0)</f>
        <v>18</v>
      </c>
      <c r="Q11" s="59">
        <v>0</v>
      </c>
      <c r="R11" s="60"/>
      <c r="S11" s="61">
        <f>S10+Q11-R11</f>
        <v>0</v>
      </c>
      <c r="T11" s="44">
        <v>4</v>
      </c>
      <c r="U11" s="45">
        <f>U10+T11</f>
        <v>40</v>
      </c>
      <c r="V11" s="114">
        <v>1</v>
      </c>
      <c r="W11" s="115">
        <v>1</v>
      </c>
    </row>
    <row r="12" spans="1:23" ht="12.75">
      <c r="A12" s="46"/>
      <c r="B12" s="47">
        <v>10</v>
      </c>
      <c r="C12" s="116"/>
      <c r="D12" s="49"/>
      <c r="E12" s="50"/>
      <c r="F12" s="51">
        <v>3</v>
      </c>
      <c r="G12" s="52"/>
      <c r="H12" s="53">
        <f>H11+F12-G12</f>
        <v>8</v>
      </c>
      <c r="I12" s="54">
        <v>1</v>
      </c>
      <c r="J12" s="111">
        <v>1</v>
      </c>
      <c r="K12" s="65"/>
      <c r="L12" s="36">
        <f>ROUNDDOWN(IF(K12&lt;&gt;0,(ROUNDDOWN((L11-K12)/J11,0)+I12)*J12,L11+I12*J12),0)</f>
        <v>10</v>
      </c>
      <c r="M12" s="56">
        <v>1</v>
      </c>
      <c r="N12" s="113">
        <v>1</v>
      </c>
      <c r="O12" s="57"/>
      <c r="P12" s="58">
        <f>ROUNDDOWN((M12+IF(M12&gt;0,1,0))*N12+IF(O12&gt;0,IF(N12&lt;&gt;N11,ROUNDDOWN(ROUNDDOWN((P11-O12)/N11,0)*N12,0),ROUNDDOWN(P11-O12,0)),P11),0)</f>
        <v>20</v>
      </c>
      <c r="Q12" s="59">
        <v>0</v>
      </c>
      <c r="R12" s="60"/>
      <c r="S12" s="61">
        <f>S11+Q12-R12</f>
        <v>0</v>
      </c>
      <c r="T12" s="44">
        <v>4</v>
      </c>
      <c r="U12" s="45">
        <f>U11+T12</f>
        <v>44</v>
      </c>
      <c r="V12" s="114">
        <v>1</v>
      </c>
      <c r="W12" s="115">
        <v>1</v>
      </c>
    </row>
    <row r="13" spans="1:23" ht="12.75">
      <c r="A13" s="47"/>
      <c r="B13" s="47">
        <v>11</v>
      </c>
      <c r="C13" s="116"/>
      <c r="D13" s="49"/>
      <c r="E13" s="50"/>
      <c r="F13" s="51">
        <v>3</v>
      </c>
      <c r="G13" s="52"/>
      <c r="H13" s="53">
        <f>H12+F13-G13</f>
        <v>11</v>
      </c>
      <c r="I13" s="54">
        <v>1</v>
      </c>
      <c r="J13" s="111">
        <v>1</v>
      </c>
      <c r="K13" s="65"/>
      <c r="L13" s="36">
        <f>ROUNDDOWN(IF(K13&lt;&gt;0,(ROUNDDOWN((L12-K13)/J12,0)+I13)*J13,L12+I13*J13),0)</f>
        <v>11</v>
      </c>
      <c r="M13" s="56">
        <v>1</v>
      </c>
      <c r="N13" s="113">
        <v>1</v>
      </c>
      <c r="O13" s="57"/>
      <c r="P13" s="58">
        <f>ROUNDDOWN((M13+IF(M13&gt;0,1,0))*N13+IF(O13&gt;0,IF(N13&lt;&gt;N12,ROUNDDOWN(ROUNDDOWN((P12-O13)/N12,0)*N13,0),ROUNDDOWN(P12-O13,0)),P12),0)</f>
        <v>22</v>
      </c>
      <c r="Q13" s="59">
        <v>0</v>
      </c>
      <c r="R13" s="60"/>
      <c r="S13" s="61">
        <f>S12+Q13-R13</f>
        <v>0</v>
      </c>
      <c r="T13" s="44">
        <v>4</v>
      </c>
      <c r="U13" s="45">
        <f>U12+T13</f>
        <v>48</v>
      </c>
      <c r="V13" s="114">
        <v>1</v>
      </c>
      <c r="W13" s="115">
        <v>1</v>
      </c>
    </row>
    <row r="14" spans="1:23" ht="12.75">
      <c r="A14" s="46"/>
      <c r="B14" s="47">
        <v>12</v>
      </c>
      <c r="C14" s="116"/>
      <c r="D14" s="62"/>
      <c r="E14" s="50"/>
      <c r="F14" s="51">
        <v>3</v>
      </c>
      <c r="G14" s="52"/>
      <c r="H14" s="53">
        <f>H13+F14-G14</f>
        <v>14</v>
      </c>
      <c r="I14" s="54">
        <v>1</v>
      </c>
      <c r="J14" s="111">
        <v>1</v>
      </c>
      <c r="K14" s="65"/>
      <c r="L14" s="36">
        <f>ROUNDDOWN(IF(K14&lt;&gt;0,(ROUNDDOWN((L13-K14)/J13,0)+I14)*J14,L13+I14*J14),0)</f>
        <v>12</v>
      </c>
      <c r="M14" s="56">
        <v>1</v>
      </c>
      <c r="N14" s="113">
        <v>1</v>
      </c>
      <c r="O14" s="57"/>
      <c r="P14" s="58">
        <f>ROUNDDOWN((M14+IF(M14&gt;0,1,0))*N14+IF(O14&gt;0,IF(N14&lt;&gt;N13,ROUNDDOWN(ROUNDDOWN((P13-O14)/N13,0)*N14,0),ROUNDDOWN(P13-O14,0)),P13),0)</f>
        <v>24</v>
      </c>
      <c r="Q14" s="59">
        <v>0</v>
      </c>
      <c r="R14" s="60"/>
      <c r="S14" s="61">
        <f>S13+Q14-R14</f>
        <v>0</v>
      </c>
      <c r="T14" s="44">
        <v>4</v>
      </c>
      <c r="U14" s="45">
        <f>U13+T14</f>
        <v>52</v>
      </c>
      <c r="V14" s="114">
        <v>1</v>
      </c>
      <c r="W14" s="115">
        <v>1</v>
      </c>
    </row>
    <row r="15" spans="1:23" ht="12.75">
      <c r="A15" s="46"/>
      <c r="B15" s="47">
        <v>13</v>
      </c>
      <c r="C15" s="116"/>
      <c r="D15" s="49"/>
      <c r="E15" s="50"/>
      <c r="F15" s="51">
        <v>3</v>
      </c>
      <c r="G15" s="52"/>
      <c r="H15" s="53">
        <f>H14+F15-G15</f>
        <v>17</v>
      </c>
      <c r="I15" s="54">
        <v>1</v>
      </c>
      <c r="J15" s="111">
        <v>1</v>
      </c>
      <c r="K15" s="65"/>
      <c r="L15" s="36">
        <f>ROUNDDOWN(IF(K15&lt;&gt;0,(ROUNDDOWN((L14-K15)/J14,0)+I15)*J15,L14+I15*J15),0)</f>
        <v>13</v>
      </c>
      <c r="M15" s="56">
        <v>1</v>
      </c>
      <c r="N15" s="113">
        <v>1</v>
      </c>
      <c r="O15" s="57"/>
      <c r="P15" s="58">
        <f>ROUNDDOWN((M15+IF(M15&gt;0,1,0))*N15+IF(O15&gt;0,IF(N15&lt;&gt;N14,ROUNDDOWN(ROUNDDOWN((P14-O15)/N14,0)*N15,0),ROUNDDOWN(P14-O15,0)),P14),0)</f>
        <v>26</v>
      </c>
      <c r="Q15" s="59">
        <v>0</v>
      </c>
      <c r="R15" s="60"/>
      <c r="S15" s="61">
        <f>S14+Q15-R15</f>
        <v>0</v>
      </c>
      <c r="T15" s="44">
        <v>4</v>
      </c>
      <c r="U15" s="45">
        <f>U14+T15</f>
        <v>56</v>
      </c>
      <c r="V15" s="114">
        <v>1</v>
      </c>
      <c r="W15" s="115">
        <v>1</v>
      </c>
    </row>
    <row r="16" spans="1:23" ht="12.75">
      <c r="A16" s="47"/>
      <c r="B16" s="47">
        <v>14</v>
      </c>
      <c r="C16" s="116"/>
      <c r="D16" s="49"/>
      <c r="E16" s="50"/>
      <c r="F16" s="51">
        <v>3</v>
      </c>
      <c r="G16" s="52"/>
      <c r="H16" s="53">
        <f>H15+F16-G16</f>
        <v>20</v>
      </c>
      <c r="I16" s="54">
        <v>1</v>
      </c>
      <c r="J16" s="111">
        <v>1</v>
      </c>
      <c r="K16" s="65"/>
      <c r="L16" s="36">
        <f>ROUNDDOWN(IF(K16&lt;&gt;0,(ROUNDDOWN((L15-K16)/J15,0)+I16)*J16,L15+I16*J16),0)</f>
        <v>14</v>
      </c>
      <c r="M16" s="56">
        <v>1</v>
      </c>
      <c r="N16" s="113">
        <v>1</v>
      </c>
      <c r="O16" s="57"/>
      <c r="P16" s="58">
        <f>ROUNDDOWN((M16+IF(M16&gt;0,1,0))*N16+IF(O16&gt;0,IF(N16&lt;&gt;N15,ROUNDDOWN(ROUNDDOWN((P15-O16)/N15,0)*N16,0),ROUNDDOWN(P15-O16,0)),P15),0)</f>
        <v>28</v>
      </c>
      <c r="Q16" s="59">
        <v>0</v>
      </c>
      <c r="R16" s="60"/>
      <c r="S16" s="61">
        <f>S15+Q16-R16</f>
        <v>0</v>
      </c>
      <c r="T16" s="44">
        <v>4</v>
      </c>
      <c r="U16" s="45">
        <f>U15+T16</f>
        <v>60</v>
      </c>
      <c r="V16" s="114">
        <v>1</v>
      </c>
      <c r="W16" s="115">
        <v>1</v>
      </c>
    </row>
    <row r="17" spans="1:23" ht="12.75">
      <c r="A17" s="46"/>
      <c r="B17" s="47">
        <v>15</v>
      </c>
      <c r="C17" s="116"/>
      <c r="D17" s="62"/>
      <c r="E17" s="50"/>
      <c r="F17" s="51">
        <v>3</v>
      </c>
      <c r="G17" s="52"/>
      <c r="H17" s="53">
        <f>H16+F17-G17</f>
        <v>23</v>
      </c>
      <c r="I17" s="54">
        <v>1</v>
      </c>
      <c r="J17" s="111">
        <v>1</v>
      </c>
      <c r="K17" s="65"/>
      <c r="L17" s="36">
        <f>ROUNDDOWN(IF(K17&lt;&gt;0,(ROUNDDOWN((L16-K17)/J16,0)+I17)*J17,L16+I17*J17),0)</f>
        <v>15</v>
      </c>
      <c r="M17" s="56">
        <v>1</v>
      </c>
      <c r="N17" s="113">
        <v>1</v>
      </c>
      <c r="O17" s="57"/>
      <c r="P17" s="58">
        <f>ROUNDDOWN((M17+IF(M17&gt;0,1,0))*N17+IF(O17&gt;0,IF(N17&lt;&gt;N16,ROUNDDOWN(ROUNDDOWN((P16-O17)/N16,0)*N17,0),ROUNDDOWN(P16-O17,0)),P16),0)</f>
        <v>30</v>
      </c>
      <c r="Q17" s="59">
        <v>0</v>
      </c>
      <c r="R17" s="60"/>
      <c r="S17" s="61">
        <f>S16+Q17-R17</f>
        <v>0</v>
      </c>
      <c r="T17" s="44">
        <v>4</v>
      </c>
      <c r="U17" s="45">
        <f>U16+T17</f>
        <v>64</v>
      </c>
      <c r="V17" s="114">
        <v>1</v>
      </c>
      <c r="W17" s="115">
        <v>1</v>
      </c>
    </row>
    <row r="18" spans="1:23" ht="12.75">
      <c r="A18" s="46"/>
      <c r="B18" s="47">
        <v>16</v>
      </c>
      <c r="C18" s="116"/>
      <c r="D18" s="49"/>
      <c r="E18" s="50"/>
      <c r="F18" s="51">
        <v>3</v>
      </c>
      <c r="G18" s="52"/>
      <c r="H18" s="53">
        <f>H17+F18-G18</f>
        <v>26</v>
      </c>
      <c r="I18" s="54">
        <v>1</v>
      </c>
      <c r="J18" s="111">
        <v>1</v>
      </c>
      <c r="K18" s="65"/>
      <c r="L18" s="36">
        <f>ROUNDDOWN(IF(K18&lt;&gt;0,(ROUNDDOWN((L17-K18)/J17,0)+I18)*J18,L17+I18*J18),0)</f>
        <v>16</v>
      </c>
      <c r="M18" s="56">
        <v>1</v>
      </c>
      <c r="N18" s="113">
        <v>1</v>
      </c>
      <c r="O18" s="57"/>
      <c r="P18" s="58">
        <f>ROUNDDOWN((M18+IF(M18&gt;0,1,0))*N18+IF(O18&gt;0,IF(N18&lt;&gt;N17,ROUNDDOWN(ROUNDDOWN((P17-O18)/N17,0)*N18,0),ROUNDDOWN(P17-O18,0)),P17),0)</f>
        <v>32</v>
      </c>
      <c r="Q18" s="59">
        <v>0</v>
      </c>
      <c r="R18" s="60"/>
      <c r="S18" s="61">
        <f>S17+Q18-R18</f>
        <v>0</v>
      </c>
      <c r="T18" s="44">
        <v>4</v>
      </c>
      <c r="U18" s="45">
        <f>U17+T18</f>
        <v>68</v>
      </c>
      <c r="V18" s="114">
        <v>1</v>
      </c>
      <c r="W18" s="115">
        <v>1</v>
      </c>
    </row>
    <row r="19" spans="1:23" ht="12.75">
      <c r="A19" s="47"/>
      <c r="B19" s="47">
        <v>17</v>
      </c>
      <c r="C19" s="116"/>
      <c r="D19" s="49"/>
      <c r="E19" s="50"/>
      <c r="F19" s="51">
        <v>3</v>
      </c>
      <c r="G19" s="52"/>
      <c r="H19" s="53">
        <f>H18+F19-G19</f>
        <v>29</v>
      </c>
      <c r="I19" s="54">
        <v>1</v>
      </c>
      <c r="J19" s="111">
        <v>1</v>
      </c>
      <c r="K19" s="65"/>
      <c r="L19" s="36">
        <f>ROUNDDOWN(IF(K19&lt;&gt;0,(ROUNDDOWN((L18-K19)/J18,0)+I19)*J19,L18+I19*J19),0)</f>
        <v>17</v>
      </c>
      <c r="M19" s="56">
        <v>1</v>
      </c>
      <c r="N19" s="113">
        <v>1</v>
      </c>
      <c r="O19" s="57"/>
      <c r="P19" s="58">
        <f>ROUNDDOWN((M19+IF(M19&gt;0,1,0))*N19+IF(O19&gt;0,IF(N19&lt;&gt;N18,ROUNDDOWN(ROUNDDOWN((P18-O19)/N18,0)*N19,0),ROUNDDOWN(P18-O19,0)),P18),0)</f>
        <v>34</v>
      </c>
      <c r="Q19" s="59">
        <v>0</v>
      </c>
      <c r="R19" s="60"/>
      <c r="S19" s="61">
        <f>S18+Q19-R19</f>
        <v>0</v>
      </c>
      <c r="T19" s="44">
        <v>4</v>
      </c>
      <c r="U19" s="45">
        <f>U18+T19</f>
        <v>72</v>
      </c>
      <c r="V19" s="114">
        <v>1</v>
      </c>
      <c r="W19" s="115">
        <v>1</v>
      </c>
    </row>
    <row r="20" spans="1:23" ht="12.75">
      <c r="A20" s="46"/>
      <c r="B20" s="47">
        <v>18</v>
      </c>
      <c r="C20" s="116"/>
      <c r="D20" s="62"/>
      <c r="E20" s="50"/>
      <c r="F20" s="51">
        <v>3</v>
      </c>
      <c r="G20" s="52"/>
      <c r="H20" s="53">
        <f>H19+F20-G20</f>
        <v>32</v>
      </c>
      <c r="I20" s="54">
        <v>1</v>
      </c>
      <c r="J20" s="111">
        <v>1</v>
      </c>
      <c r="K20" s="65"/>
      <c r="L20" s="36">
        <f>ROUNDDOWN(IF(K20&lt;&gt;0,(ROUNDDOWN((L19-K20)/J19,0)+I20)*J20,L19+I20*J20),0)</f>
        <v>18</v>
      </c>
      <c r="M20" s="56">
        <v>1</v>
      </c>
      <c r="N20" s="113">
        <v>1</v>
      </c>
      <c r="O20" s="57"/>
      <c r="P20" s="58">
        <f>ROUNDDOWN((M20+IF(M20&gt;0,1,0))*N20+IF(O20&gt;0,IF(N20&lt;&gt;N19,ROUNDDOWN(ROUNDDOWN((P19-O20)/N19,0)*N20,0),ROUNDDOWN(P19-O20,0)),P19),0)</f>
        <v>36</v>
      </c>
      <c r="Q20" s="59">
        <v>0</v>
      </c>
      <c r="R20" s="60"/>
      <c r="S20" s="61">
        <f>S19+Q20-R20</f>
        <v>0</v>
      </c>
      <c r="T20" s="44">
        <v>4</v>
      </c>
      <c r="U20" s="45">
        <f>U19+T20</f>
        <v>76</v>
      </c>
      <c r="V20" s="114">
        <v>1</v>
      </c>
      <c r="W20" s="115">
        <v>1</v>
      </c>
    </row>
    <row r="21" spans="1:23" ht="12.75">
      <c r="A21" s="46"/>
      <c r="B21" s="47">
        <v>19</v>
      </c>
      <c r="C21" s="116"/>
      <c r="D21" s="49"/>
      <c r="E21" s="50"/>
      <c r="F21" s="51">
        <v>3</v>
      </c>
      <c r="G21" s="52"/>
      <c r="H21" s="53">
        <f>H20+F21-G21</f>
        <v>35</v>
      </c>
      <c r="I21" s="54">
        <v>1</v>
      </c>
      <c r="J21" s="111">
        <v>1</v>
      </c>
      <c r="K21" s="65"/>
      <c r="L21" s="36">
        <f>ROUNDDOWN(IF(K21&lt;&gt;0,(ROUNDDOWN((L20-K21)/J20,0)+I21)*J21,L20+I21*J21),0)</f>
        <v>19</v>
      </c>
      <c r="M21" s="56">
        <v>1</v>
      </c>
      <c r="N21" s="113">
        <v>1</v>
      </c>
      <c r="O21" s="57"/>
      <c r="P21" s="58">
        <f>ROUNDDOWN((M21+IF(M21&gt;0,1,0))*N21+IF(O21&gt;0,IF(N21&lt;&gt;N20,ROUNDDOWN(ROUNDDOWN((P20-O21)/N20,0)*N21,0),ROUNDDOWN(P20-O21,0)),P20),0)</f>
        <v>38</v>
      </c>
      <c r="Q21" s="59">
        <v>0</v>
      </c>
      <c r="R21" s="60"/>
      <c r="S21" s="61">
        <f>S20+Q21-R21</f>
        <v>0</v>
      </c>
      <c r="T21" s="44">
        <v>4</v>
      </c>
      <c r="U21" s="45">
        <f>U20+T21</f>
        <v>80</v>
      </c>
      <c r="V21" s="114">
        <v>1</v>
      </c>
      <c r="W21" s="115">
        <v>1</v>
      </c>
    </row>
    <row r="22" spans="1:23" ht="12.75">
      <c r="A22" s="47"/>
      <c r="B22" s="47">
        <v>20</v>
      </c>
      <c r="C22" s="116"/>
      <c r="D22" s="49"/>
      <c r="E22" s="50"/>
      <c r="F22" s="51">
        <v>3</v>
      </c>
      <c r="G22" s="52"/>
      <c r="H22" s="53">
        <f>H21+F22-G22</f>
        <v>38</v>
      </c>
      <c r="I22" s="54">
        <v>1</v>
      </c>
      <c r="J22" s="111">
        <v>1</v>
      </c>
      <c r="K22" s="65"/>
      <c r="L22" s="36">
        <f>ROUNDDOWN(IF(K22&lt;&gt;0,(ROUNDDOWN((L21-K22)/J21,0)+I22)*J22,L21+I22*J22),0)</f>
        <v>20</v>
      </c>
      <c r="M22" s="56">
        <v>1</v>
      </c>
      <c r="N22" s="113">
        <v>1</v>
      </c>
      <c r="O22" s="57"/>
      <c r="P22" s="58">
        <f>ROUNDDOWN((M22+IF(M22&gt;0,1,0))*N22+IF(O22&gt;0,IF(N22&lt;&gt;N21,ROUNDDOWN(ROUNDDOWN((P21-O22)/N21,0)*N22,0),ROUNDDOWN(P21-O22,0)),P21),0)</f>
        <v>40</v>
      </c>
      <c r="Q22" s="59">
        <v>0</v>
      </c>
      <c r="R22" s="60"/>
      <c r="S22" s="61">
        <f>S21+Q22-R22</f>
        <v>0</v>
      </c>
      <c r="T22" s="44">
        <v>4</v>
      </c>
      <c r="U22" s="45">
        <f>U21+T22</f>
        <v>84</v>
      </c>
      <c r="V22" s="114">
        <v>1</v>
      </c>
      <c r="W22" s="115">
        <v>1</v>
      </c>
    </row>
    <row r="23" spans="1:23" ht="12.75">
      <c r="A23" s="46"/>
      <c r="B23" s="47">
        <v>21</v>
      </c>
      <c r="C23" s="116"/>
      <c r="D23" s="62"/>
      <c r="E23" s="50"/>
      <c r="F23" s="51">
        <v>3</v>
      </c>
      <c r="G23" s="52"/>
      <c r="H23" s="53">
        <f>H22+F23-G23</f>
        <v>41</v>
      </c>
      <c r="I23" s="54">
        <v>1</v>
      </c>
      <c r="J23" s="111">
        <v>1</v>
      </c>
      <c r="K23" s="65"/>
      <c r="L23" s="36">
        <f>ROUNDDOWN(IF(K23&lt;&gt;0,(ROUNDDOWN((L22-K23)/J22,0)+I23)*J23,L22+I23*J23),0)</f>
        <v>21</v>
      </c>
      <c r="M23" s="56">
        <v>1</v>
      </c>
      <c r="N23" s="113">
        <v>1</v>
      </c>
      <c r="O23" s="57"/>
      <c r="P23" s="58">
        <f>ROUNDDOWN((M23+IF(M23&gt;0,1,0))*N23+IF(O23&gt;0,IF(N23&lt;&gt;N22,ROUNDDOWN(ROUNDDOWN((P22-O23)/N22,0)*N23,0),ROUNDDOWN(P22-O23,0)),P22),0)</f>
        <v>42</v>
      </c>
      <c r="Q23" s="59">
        <v>0</v>
      </c>
      <c r="R23" s="60"/>
      <c r="S23" s="61">
        <f>S22+Q23-R23</f>
        <v>0</v>
      </c>
      <c r="T23" s="44">
        <v>4</v>
      </c>
      <c r="U23" s="45">
        <f>U22+T23</f>
        <v>88</v>
      </c>
      <c r="V23" s="114">
        <v>1</v>
      </c>
      <c r="W23" s="115">
        <v>1</v>
      </c>
    </row>
    <row r="24" spans="1:23" ht="12.75">
      <c r="A24" s="46"/>
      <c r="B24" s="47">
        <v>22</v>
      </c>
      <c r="C24" s="116"/>
      <c r="D24" s="49"/>
      <c r="E24" s="50"/>
      <c r="F24" s="51">
        <v>3</v>
      </c>
      <c r="G24" s="52"/>
      <c r="H24" s="53">
        <f>H23+F24-G24</f>
        <v>44</v>
      </c>
      <c r="I24" s="54">
        <v>1</v>
      </c>
      <c r="J24" s="111">
        <v>1</v>
      </c>
      <c r="K24" s="65"/>
      <c r="L24" s="36">
        <f>ROUNDDOWN(IF(K24&lt;&gt;0,(ROUNDDOWN((L23-K24)/J23,0)+I24)*J24,L23+I24*J24),0)</f>
        <v>22</v>
      </c>
      <c r="M24" s="56">
        <v>1</v>
      </c>
      <c r="N24" s="113">
        <v>1</v>
      </c>
      <c r="O24" s="57"/>
      <c r="P24" s="58">
        <f>ROUNDDOWN((M24+IF(M24&gt;0,1,0))*N24+IF(O24&gt;0,IF(N24&lt;&gt;N23,ROUNDDOWN(ROUNDDOWN((P23-O24)/N23,0)*N24,0),ROUNDDOWN(P23-O24,0)),P23),0)</f>
        <v>44</v>
      </c>
      <c r="Q24" s="59">
        <v>0</v>
      </c>
      <c r="R24" s="60"/>
      <c r="S24" s="61">
        <f>S23+Q24-R24</f>
        <v>0</v>
      </c>
      <c r="T24" s="44">
        <v>4</v>
      </c>
      <c r="U24" s="45">
        <f>U23+T24</f>
        <v>92</v>
      </c>
      <c r="V24" s="114">
        <v>1</v>
      </c>
      <c r="W24" s="115">
        <v>1</v>
      </c>
    </row>
    <row r="25" spans="1:23" ht="12.75">
      <c r="A25" s="46"/>
      <c r="B25" s="47">
        <v>23</v>
      </c>
      <c r="C25" s="116"/>
      <c r="D25" s="49"/>
      <c r="E25" s="50"/>
      <c r="F25" s="51">
        <v>3</v>
      </c>
      <c r="G25" s="52"/>
      <c r="H25" s="53">
        <f>H24+F25-G25</f>
        <v>47</v>
      </c>
      <c r="I25" s="54">
        <v>1</v>
      </c>
      <c r="J25" s="111">
        <v>1</v>
      </c>
      <c r="K25" s="65"/>
      <c r="L25" s="36">
        <f>ROUNDDOWN(IF(K25&lt;&gt;0,(ROUNDDOWN((L24-K25)/J24,0)+I25)*J25,L24+I25*J25),0)</f>
        <v>23</v>
      </c>
      <c r="M25" s="56">
        <v>1</v>
      </c>
      <c r="N25" s="113">
        <v>1</v>
      </c>
      <c r="O25" s="57"/>
      <c r="P25" s="58">
        <f>ROUNDDOWN((M25+IF(M25&gt;0,1,0))*N25+IF(O25&gt;0,IF(N25&lt;&gt;N24,ROUNDDOWN(ROUNDDOWN((P24-O25)/N24,0)*N25,0),ROUNDDOWN(P24-O25,0)),P24),0)</f>
        <v>46</v>
      </c>
      <c r="Q25" s="59">
        <v>0</v>
      </c>
      <c r="R25" s="60"/>
      <c r="S25" s="61">
        <f>S24+Q25-R25</f>
        <v>0</v>
      </c>
      <c r="T25" s="44">
        <v>4</v>
      </c>
      <c r="U25" s="45">
        <f>U24+T25</f>
        <v>96</v>
      </c>
      <c r="V25" s="114">
        <v>1</v>
      </c>
      <c r="W25" s="115">
        <v>1</v>
      </c>
    </row>
    <row r="26" spans="1:23" ht="12.75">
      <c r="A26" s="47"/>
      <c r="B26" s="47">
        <v>24</v>
      </c>
      <c r="C26" s="116"/>
      <c r="D26" s="62"/>
      <c r="E26" s="50"/>
      <c r="F26" s="51">
        <v>3</v>
      </c>
      <c r="G26" s="52"/>
      <c r="H26" s="53">
        <f>H25+F26-G26</f>
        <v>50</v>
      </c>
      <c r="I26" s="54">
        <v>1</v>
      </c>
      <c r="J26" s="111">
        <v>1</v>
      </c>
      <c r="K26" s="65"/>
      <c r="L26" s="36">
        <f>ROUNDDOWN(IF(K26&lt;&gt;0,(ROUNDDOWN((L25-K26)/J25,0)+I26)*J26,L25+I26*J26),0)</f>
        <v>24</v>
      </c>
      <c r="M26" s="56">
        <v>1</v>
      </c>
      <c r="N26" s="113">
        <v>1</v>
      </c>
      <c r="O26" s="57"/>
      <c r="P26" s="58">
        <f>ROUNDDOWN((M26+IF(M26&gt;0,1,0))*N26+IF(O26&gt;0,IF(N26&lt;&gt;N25,ROUNDDOWN(ROUNDDOWN((P25-O26)/N25,0)*N26,0),ROUNDDOWN(P25-O26,0)),P25),0)</f>
        <v>48</v>
      </c>
      <c r="Q26" s="59">
        <v>0</v>
      </c>
      <c r="R26" s="60"/>
      <c r="S26" s="61">
        <f>S25+Q26-R26</f>
        <v>0</v>
      </c>
      <c r="T26" s="44">
        <v>4</v>
      </c>
      <c r="U26" s="45">
        <f>U25+T26</f>
        <v>100</v>
      </c>
      <c r="V26" s="114">
        <v>1</v>
      </c>
      <c r="W26" s="115">
        <v>1</v>
      </c>
    </row>
    <row r="27" spans="1:23" ht="12.75">
      <c r="A27" s="46"/>
      <c r="B27" s="47">
        <v>25</v>
      </c>
      <c r="C27" s="116"/>
      <c r="D27" s="49"/>
      <c r="E27" s="50"/>
      <c r="F27" s="51">
        <v>3</v>
      </c>
      <c r="G27" s="52"/>
      <c r="H27" s="53">
        <f>H26+F27-G27</f>
        <v>53</v>
      </c>
      <c r="I27" s="54">
        <v>1</v>
      </c>
      <c r="J27" s="111">
        <v>1</v>
      </c>
      <c r="K27" s="65"/>
      <c r="L27" s="36">
        <f>ROUNDDOWN(IF(K27&lt;&gt;0,(ROUNDDOWN((L26-K27)/J26,0)+I27)*J27,L26+I27*J27),0)</f>
        <v>25</v>
      </c>
      <c r="M27" s="56">
        <v>1</v>
      </c>
      <c r="N27" s="113">
        <v>1</v>
      </c>
      <c r="O27" s="57"/>
      <c r="P27" s="58">
        <f>ROUNDDOWN((M27+IF(M27&gt;0,1,0))*N27+IF(O27&gt;0,IF(N27&lt;&gt;N26,ROUNDDOWN(ROUNDDOWN((P26-O27)/N26,0)*N27,0),ROUNDDOWN(P26-O27,0)),P26),0)</f>
        <v>50</v>
      </c>
      <c r="Q27" s="59">
        <v>0</v>
      </c>
      <c r="R27" s="60"/>
      <c r="S27" s="61">
        <f>S26+Q27-R27</f>
        <v>0</v>
      </c>
      <c r="T27" s="44">
        <v>4</v>
      </c>
      <c r="U27" s="45">
        <f>U26+T27</f>
        <v>104</v>
      </c>
      <c r="V27" s="114">
        <v>1</v>
      </c>
      <c r="W27" s="115">
        <v>1</v>
      </c>
    </row>
    <row r="28" spans="1:23" ht="12.75">
      <c r="A28" s="46"/>
      <c r="B28" s="47">
        <v>26</v>
      </c>
      <c r="C28" s="116"/>
      <c r="D28" s="49"/>
      <c r="E28" s="50"/>
      <c r="F28" s="51">
        <v>3</v>
      </c>
      <c r="G28" s="52"/>
      <c r="H28" s="53">
        <f>H27+F28-G28</f>
        <v>56</v>
      </c>
      <c r="I28" s="54">
        <v>1</v>
      </c>
      <c r="J28" s="111">
        <v>1</v>
      </c>
      <c r="K28" s="65"/>
      <c r="L28" s="36">
        <f>ROUNDDOWN(IF(K28&lt;&gt;0,(ROUNDDOWN((L27-K28)/J27,0)+I28)*J28,L27+I28*J28),0)</f>
        <v>26</v>
      </c>
      <c r="M28" s="56">
        <v>1</v>
      </c>
      <c r="N28" s="113">
        <v>1</v>
      </c>
      <c r="O28" s="57"/>
      <c r="P28" s="58">
        <f>ROUNDDOWN((M28+IF(M28&gt;0,1,0))*N28+IF(O28&gt;0,IF(N28&lt;&gt;N27,ROUNDDOWN(ROUNDDOWN((P27-O28)/N27,0)*N28,0),ROUNDDOWN(P27-O28,0)),P27),0)</f>
        <v>52</v>
      </c>
      <c r="Q28" s="59">
        <v>0</v>
      </c>
      <c r="R28" s="60"/>
      <c r="S28" s="61">
        <f>S27+Q28-R28</f>
        <v>0</v>
      </c>
      <c r="T28" s="44">
        <v>4</v>
      </c>
      <c r="U28" s="45">
        <f>U27+T28</f>
        <v>108</v>
      </c>
      <c r="V28" s="114">
        <v>1</v>
      </c>
      <c r="W28" s="115">
        <v>1</v>
      </c>
    </row>
    <row r="29" spans="1:23" ht="12.75">
      <c r="A29" s="46"/>
      <c r="B29" s="47">
        <v>27</v>
      </c>
      <c r="C29" s="116"/>
      <c r="D29" s="62"/>
      <c r="E29" s="50"/>
      <c r="F29" s="51">
        <v>3</v>
      </c>
      <c r="G29" s="52"/>
      <c r="H29" s="53">
        <f>H28+F29-G29</f>
        <v>59</v>
      </c>
      <c r="I29" s="54">
        <v>1</v>
      </c>
      <c r="J29" s="111">
        <v>1</v>
      </c>
      <c r="K29" s="65"/>
      <c r="L29" s="36">
        <f>ROUNDDOWN(IF(K29&lt;&gt;0,(ROUNDDOWN((L28-K29)/J28,0)+I29)*J29,L28+I29*J29),0)</f>
        <v>27</v>
      </c>
      <c r="M29" s="56">
        <v>1</v>
      </c>
      <c r="N29" s="113">
        <v>1</v>
      </c>
      <c r="O29" s="57"/>
      <c r="P29" s="58">
        <f>ROUNDDOWN((M29+IF(M29&gt;0,1,0))*N29+IF(O29&gt;0,IF(N29&lt;&gt;N28,ROUNDDOWN(ROUNDDOWN((P28-O29)/N28,0)*N29,0),ROUNDDOWN(P28-O29,0)),P28),0)</f>
        <v>54</v>
      </c>
      <c r="Q29" s="59">
        <v>0</v>
      </c>
      <c r="R29" s="60"/>
      <c r="S29" s="61">
        <f>S28+Q29-R29</f>
        <v>0</v>
      </c>
      <c r="T29" s="44">
        <v>4</v>
      </c>
      <c r="U29" s="45">
        <f>U28+T29</f>
        <v>112</v>
      </c>
      <c r="V29" s="114">
        <v>1</v>
      </c>
      <c r="W29" s="115">
        <v>1</v>
      </c>
    </row>
    <row r="30" spans="1:23" ht="12.75">
      <c r="A30" s="47"/>
      <c r="B30" s="47">
        <v>28</v>
      </c>
      <c r="C30" s="116"/>
      <c r="D30" s="49"/>
      <c r="E30" s="50"/>
      <c r="F30" s="51">
        <v>3</v>
      </c>
      <c r="G30" s="52"/>
      <c r="H30" s="53">
        <f>H29+F30-G30</f>
        <v>62</v>
      </c>
      <c r="I30" s="54">
        <v>1</v>
      </c>
      <c r="J30" s="111">
        <v>1</v>
      </c>
      <c r="K30" s="65"/>
      <c r="L30" s="36">
        <f>ROUNDDOWN(IF(K30&lt;&gt;0,(ROUNDDOWN((L29-K30)/J29,0)+I30)*J30,L29+I30*J30),0)</f>
        <v>28</v>
      </c>
      <c r="M30" s="56">
        <v>1</v>
      </c>
      <c r="N30" s="113">
        <v>1</v>
      </c>
      <c r="O30" s="57"/>
      <c r="P30" s="58">
        <f>ROUNDDOWN((M30+IF(M30&gt;0,1,0))*N30+IF(O30&gt;0,IF(N30&lt;&gt;N29,ROUNDDOWN(ROUNDDOWN((P29-O30)/N29,0)*N30,0),ROUNDDOWN(P29-O30,0)),P29),0)</f>
        <v>56</v>
      </c>
      <c r="Q30" s="59">
        <v>0</v>
      </c>
      <c r="R30" s="60"/>
      <c r="S30" s="61">
        <f>S29+Q30-R30</f>
        <v>0</v>
      </c>
      <c r="T30" s="44">
        <v>4</v>
      </c>
      <c r="U30" s="45">
        <f>U29+T30</f>
        <v>116</v>
      </c>
      <c r="V30" s="114">
        <v>1</v>
      </c>
      <c r="W30" s="115">
        <v>1</v>
      </c>
    </row>
    <row r="31" spans="1:23" ht="12.75">
      <c r="A31" s="46"/>
      <c r="B31" s="47">
        <v>29</v>
      </c>
      <c r="C31" s="116"/>
      <c r="D31" s="49"/>
      <c r="E31" s="50"/>
      <c r="F31" s="51">
        <v>3</v>
      </c>
      <c r="G31" s="52"/>
      <c r="H31" s="53">
        <f>H30+F31-G31</f>
        <v>65</v>
      </c>
      <c r="I31" s="54">
        <v>1</v>
      </c>
      <c r="J31" s="111">
        <v>1</v>
      </c>
      <c r="K31" s="65"/>
      <c r="L31" s="36">
        <f>ROUNDDOWN(IF(K31&lt;&gt;0,(ROUNDDOWN((L30-K31)/J30,0)+I31)*J31,L30+I31*J31),0)</f>
        <v>29</v>
      </c>
      <c r="M31" s="56">
        <v>1</v>
      </c>
      <c r="N31" s="113">
        <v>1</v>
      </c>
      <c r="O31" s="57"/>
      <c r="P31" s="58">
        <f>ROUNDDOWN((M31+IF(M31&gt;0,1,0))*N31+IF(O31&gt;0,IF(N31&lt;&gt;N30,ROUNDDOWN(ROUNDDOWN((P30-O31)/N30,0)*N31,0),ROUNDDOWN(P30-O31,0)),P30),0)</f>
        <v>58</v>
      </c>
      <c r="Q31" s="59">
        <v>0</v>
      </c>
      <c r="R31" s="60"/>
      <c r="S31" s="61">
        <f>S30+Q31-R31</f>
        <v>0</v>
      </c>
      <c r="T31" s="44">
        <v>4</v>
      </c>
      <c r="U31" s="45">
        <f>U30+T31</f>
        <v>120</v>
      </c>
      <c r="V31" s="114">
        <v>1</v>
      </c>
      <c r="W31" s="115">
        <v>1</v>
      </c>
    </row>
    <row r="32" spans="1:23" ht="12.75">
      <c r="A32" s="46"/>
      <c r="B32" s="47">
        <v>30</v>
      </c>
      <c r="C32" s="116"/>
      <c r="D32" s="62"/>
      <c r="E32" s="50"/>
      <c r="F32" s="51">
        <v>3</v>
      </c>
      <c r="G32" s="52"/>
      <c r="H32" s="53">
        <f>H31+F32-G32</f>
        <v>68</v>
      </c>
      <c r="I32" s="54">
        <v>1</v>
      </c>
      <c r="J32" s="111">
        <v>1</v>
      </c>
      <c r="K32" s="65"/>
      <c r="L32" s="36">
        <f>ROUNDDOWN(IF(K32&lt;&gt;0,(ROUNDDOWN((L31-K32)/J31,0)+I32)*J32,L31+I32*J32),0)</f>
        <v>30</v>
      </c>
      <c r="M32" s="56">
        <v>1</v>
      </c>
      <c r="N32" s="113">
        <v>1</v>
      </c>
      <c r="O32" s="57"/>
      <c r="P32" s="58">
        <f>ROUNDDOWN((M32+IF(M32&gt;0,1,0))*N32+IF(O32&gt;0,IF(N32&lt;&gt;N31,ROUNDDOWN(ROUNDDOWN((P31-O32)/N31,0)*N32,0),ROUNDDOWN(P31-O32,0)),P31),0)</f>
        <v>60</v>
      </c>
      <c r="Q32" s="59">
        <v>0</v>
      </c>
      <c r="R32" s="60"/>
      <c r="S32" s="61">
        <f>S31+Q32-R32</f>
        <v>0</v>
      </c>
      <c r="T32" s="44">
        <v>4</v>
      </c>
      <c r="U32" s="45">
        <f>U31+T32</f>
        <v>124</v>
      </c>
      <c r="V32" s="114">
        <v>1</v>
      </c>
      <c r="W32" s="115">
        <v>1</v>
      </c>
    </row>
    <row r="33" spans="1:23" ht="12.75">
      <c r="A33" s="47"/>
      <c r="B33" s="47">
        <v>31</v>
      </c>
      <c r="C33" s="116"/>
      <c r="D33" s="49"/>
      <c r="E33" s="50"/>
      <c r="F33" s="51">
        <v>3</v>
      </c>
      <c r="G33" s="52"/>
      <c r="H33" s="53">
        <f>H32+F33-G33</f>
        <v>71</v>
      </c>
      <c r="I33" s="54">
        <v>1</v>
      </c>
      <c r="J33" s="111">
        <v>1</v>
      </c>
      <c r="K33" s="65"/>
      <c r="L33" s="36">
        <f>ROUNDDOWN(IF(K33&lt;&gt;0,(ROUNDDOWN((L32-K33)/J32,0)+I33)*J33,L32+I33*J33),0)</f>
        <v>31</v>
      </c>
      <c r="M33" s="56">
        <v>1</v>
      </c>
      <c r="N33" s="113">
        <v>1</v>
      </c>
      <c r="O33" s="57"/>
      <c r="P33" s="58">
        <f>ROUNDDOWN((M33+IF(M33&gt;0,1,0))*N33+IF(O33&gt;0,IF(N33&lt;&gt;N32,ROUNDDOWN(ROUNDDOWN((P32-O33)/N32,0)*N33,0),ROUNDDOWN(P32-O33,0)),P32),0)</f>
        <v>62</v>
      </c>
      <c r="Q33" s="59">
        <v>0</v>
      </c>
      <c r="R33" s="60"/>
      <c r="S33" s="61">
        <f>S32+Q33-R33</f>
        <v>0</v>
      </c>
      <c r="T33" s="44">
        <v>4</v>
      </c>
      <c r="U33" s="45">
        <f>U32+T33</f>
        <v>128</v>
      </c>
      <c r="V33" s="114">
        <v>1</v>
      </c>
      <c r="W33" s="115">
        <v>1</v>
      </c>
    </row>
    <row r="34" spans="1:23" ht="12.75">
      <c r="A34" s="46"/>
      <c r="B34" s="47">
        <v>32</v>
      </c>
      <c r="C34" s="116"/>
      <c r="D34" s="49"/>
      <c r="E34" s="50"/>
      <c r="F34" s="51">
        <v>3</v>
      </c>
      <c r="G34" s="52"/>
      <c r="H34" s="53">
        <f>H33+F34-G34</f>
        <v>74</v>
      </c>
      <c r="I34" s="54">
        <v>1</v>
      </c>
      <c r="J34" s="111">
        <v>1</v>
      </c>
      <c r="K34" s="65"/>
      <c r="L34" s="36">
        <f>ROUNDDOWN(IF(K34&lt;&gt;0,(ROUNDDOWN((L33-K34)/J33,0)+I34)*J34,L33+I34*J34),0)</f>
        <v>32</v>
      </c>
      <c r="M34" s="56">
        <v>1</v>
      </c>
      <c r="N34" s="113">
        <v>1</v>
      </c>
      <c r="O34" s="57"/>
      <c r="P34" s="58">
        <f>ROUNDDOWN((M34+IF(M34&gt;0,1,0))*N34+IF(O34&gt;0,IF(N34&lt;&gt;N33,ROUNDDOWN(ROUNDDOWN((P33-O34)/N33,0)*N34,0),ROUNDDOWN(P33-O34,0)),P33),0)</f>
        <v>64</v>
      </c>
      <c r="Q34" s="59">
        <v>0</v>
      </c>
      <c r="R34" s="60"/>
      <c r="S34" s="61">
        <f>S33+Q34-R34</f>
        <v>0</v>
      </c>
      <c r="T34" s="44">
        <v>4</v>
      </c>
      <c r="U34" s="45">
        <f>U33+T34</f>
        <v>132</v>
      </c>
      <c r="V34" s="114">
        <v>1</v>
      </c>
      <c r="W34" s="115">
        <v>1</v>
      </c>
    </row>
    <row r="35" spans="1:23" ht="12.75">
      <c r="A35" s="46"/>
      <c r="B35" s="47">
        <v>33</v>
      </c>
      <c r="C35" s="116"/>
      <c r="D35" s="62"/>
      <c r="E35" s="50"/>
      <c r="F35" s="51">
        <v>3</v>
      </c>
      <c r="G35" s="52"/>
      <c r="H35" s="53">
        <f>H34+F35-G35</f>
        <v>77</v>
      </c>
      <c r="I35" s="54">
        <v>1</v>
      </c>
      <c r="J35" s="111">
        <v>1</v>
      </c>
      <c r="K35" s="65"/>
      <c r="L35" s="36">
        <f>ROUNDDOWN(IF(K35&lt;&gt;0,(ROUNDDOWN((L34-K35)/J34,0)+I35)*J35,L34+I35*J35),0)</f>
        <v>33</v>
      </c>
      <c r="M35" s="56">
        <v>1</v>
      </c>
      <c r="N35" s="113">
        <v>1</v>
      </c>
      <c r="O35" s="57"/>
      <c r="P35" s="58">
        <f>ROUNDDOWN((M35+IF(M35&gt;0,1,0))*N35+IF(O35&gt;0,IF(N35&lt;&gt;N34,ROUNDDOWN(ROUNDDOWN((P34-O35)/N34,0)*N35,0),ROUNDDOWN(P34-O35,0)),P34),0)</f>
        <v>66</v>
      </c>
      <c r="Q35" s="59">
        <v>0</v>
      </c>
      <c r="R35" s="60"/>
      <c r="S35" s="61">
        <f>S34+Q35-R35</f>
        <v>0</v>
      </c>
      <c r="T35" s="44">
        <v>4</v>
      </c>
      <c r="U35" s="45">
        <f>U34+T35</f>
        <v>136</v>
      </c>
      <c r="V35" s="114">
        <v>1</v>
      </c>
      <c r="W35" s="115">
        <v>1</v>
      </c>
    </row>
    <row r="36" spans="1:23" ht="12.75">
      <c r="A36" s="47"/>
      <c r="B36" s="47">
        <v>34</v>
      </c>
      <c r="C36" s="116"/>
      <c r="D36" s="49"/>
      <c r="E36" s="50"/>
      <c r="F36" s="51">
        <v>3</v>
      </c>
      <c r="G36" s="52"/>
      <c r="H36" s="53">
        <f>H35+F36-G36</f>
        <v>80</v>
      </c>
      <c r="I36" s="54">
        <v>1</v>
      </c>
      <c r="J36" s="111">
        <v>1</v>
      </c>
      <c r="K36" s="65"/>
      <c r="L36" s="36">
        <f>ROUNDDOWN(IF(K36&lt;&gt;0,(ROUNDDOWN((L35-K36)/J35,0)+I36)*J36,L35+I36*J36),0)</f>
        <v>34</v>
      </c>
      <c r="M36" s="56">
        <v>1</v>
      </c>
      <c r="N36" s="113">
        <v>1</v>
      </c>
      <c r="O36" s="57"/>
      <c r="P36" s="58">
        <f>ROUNDDOWN((M36+IF(M36&gt;0,1,0))*N36+IF(O36&gt;0,IF(N36&lt;&gt;N35,ROUNDDOWN(ROUNDDOWN((P35-O36)/N35,0)*N36,0),ROUNDDOWN(P35-O36,0)),P35),0)</f>
        <v>68</v>
      </c>
      <c r="Q36" s="59">
        <v>0</v>
      </c>
      <c r="R36" s="60"/>
      <c r="S36" s="61">
        <f>S35+Q36-R36</f>
        <v>0</v>
      </c>
      <c r="T36" s="44">
        <v>4</v>
      </c>
      <c r="U36" s="45">
        <f>U35+T36</f>
        <v>140</v>
      </c>
      <c r="V36" s="114">
        <v>1</v>
      </c>
      <c r="W36" s="115">
        <v>1</v>
      </c>
    </row>
    <row r="37" spans="1:23" ht="12.75">
      <c r="A37" s="46"/>
      <c r="B37" s="47">
        <v>35</v>
      </c>
      <c r="C37" s="116"/>
      <c r="D37" s="49"/>
      <c r="E37" s="50"/>
      <c r="F37" s="51">
        <v>3</v>
      </c>
      <c r="G37" s="52"/>
      <c r="H37" s="53">
        <f>H36+F37-G37</f>
        <v>83</v>
      </c>
      <c r="I37" s="54">
        <v>1</v>
      </c>
      <c r="J37" s="111">
        <v>1</v>
      </c>
      <c r="K37" s="65"/>
      <c r="L37" s="36">
        <f>ROUNDDOWN(IF(K37&lt;&gt;0,(ROUNDDOWN((L36-K37)/J36,0)+I37)*J37,L36+I37*J37),0)</f>
        <v>35</v>
      </c>
      <c r="M37" s="56">
        <v>1</v>
      </c>
      <c r="N37" s="113">
        <v>1</v>
      </c>
      <c r="O37" s="57"/>
      <c r="P37" s="58">
        <f>ROUNDDOWN((M37+IF(M37&gt;0,1,0))*N37+IF(O37&gt;0,IF(N37&lt;&gt;N36,ROUNDDOWN(ROUNDDOWN((P36-O37)/N36,0)*N37,0),ROUNDDOWN(P36-O37,0)),P36),0)</f>
        <v>70</v>
      </c>
      <c r="Q37" s="59">
        <v>0</v>
      </c>
      <c r="R37" s="60"/>
      <c r="S37" s="61">
        <f>S36+Q37-R37</f>
        <v>0</v>
      </c>
      <c r="T37" s="44">
        <v>4</v>
      </c>
      <c r="U37" s="45">
        <f>U36+T37</f>
        <v>144</v>
      </c>
      <c r="V37" s="114">
        <v>1</v>
      </c>
      <c r="W37" s="115">
        <v>1</v>
      </c>
    </row>
    <row r="38" spans="1:23" ht="12.75">
      <c r="A38" s="47"/>
      <c r="B38" s="47">
        <v>36</v>
      </c>
      <c r="C38" s="116"/>
      <c r="D38" s="62"/>
      <c r="E38" s="50"/>
      <c r="F38" s="51">
        <v>3</v>
      </c>
      <c r="G38" s="52"/>
      <c r="H38" s="53">
        <f>H37+F38-G38</f>
        <v>86</v>
      </c>
      <c r="I38" s="54">
        <v>1</v>
      </c>
      <c r="J38" s="111">
        <v>1</v>
      </c>
      <c r="K38" s="65"/>
      <c r="L38" s="36">
        <f>ROUNDDOWN(IF(K38&lt;&gt;0,(ROUNDDOWN((L37-K38)/J37,0)+I38)*J38,L37+I38*J38),0)</f>
        <v>36</v>
      </c>
      <c r="M38" s="56">
        <v>1</v>
      </c>
      <c r="N38" s="113">
        <v>1</v>
      </c>
      <c r="O38" s="57"/>
      <c r="P38" s="58">
        <f>ROUNDDOWN((M38+IF(M38&gt;0,1,0))*N38+IF(O38&gt;0,IF(N38&lt;&gt;N37,ROUNDDOWN(ROUNDDOWN((P37-O38)/N37,0)*N38,0),ROUNDDOWN(P37-O38,0)),P37),0)</f>
        <v>72</v>
      </c>
      <c r="Q38" s="59">
        <v>0</v>
      </c>
      <c r="R38" s="60"/>
      <c r="S38" s="61">
        <f>S37+Q38-R38</f>
        <v>0</v>
      </c>
      <c r="T38" s="44">
        <v>4</v>
      </c>
      <c r="U38" s="45">
        <f>U37+T38</f>
        <v>148</v>
      </c>
      <c r="V38" s="114">
        <v>1</v>
      </c>
      <c r="W38" s="115">
        <v>1</v>
      </c>
    </row>
    <row r="39" spans="1:23" ht="12.75">
      <c r="A39" s="46"/>
      <c r="B39" s="47">
        <v>37</v>
      </c>
      <c r="C39" s="116"/>
      <c r="D39" s="49"/>
      <c r="E39" s="50"/>
      <c r="F39" s="51">
        <v>3</v>
      </c>
      <c r="G39" s="52"/>
      <c r="H39" s="53">
        <f>H38+F39-G39</f>
        <v>89</v>
      </c>
      <c r="I39" s="54">
        <v>1</v>
      </c>
      <c r="J39" s="111">
        <v>1</v>
      </c>
      <c r="K39" s="65"/>
      <c r="L39" s="36">
        <f>ROUNDDOWN(IF(K39&lt;&gt;0,(ROUNDDOWN((L38-K39)/J38,0)+I39)*J39,L38+I39*J39),0)</f>
        <v>37</v>
      </c>
      <c r="M39" s="56">
        <v>1</v>
      </c>
      <c r="N39" s="113">
        <v>1</v>
      </c>
      <c r="O39" s="57"/>
      <c r="P39" s="58">
        <f>ROUNDDOWN((M39+IF(M39&gt;0,1,0))*N39+IF(O39&gt;0,IF(N39&lt;&gt;N38,ROUNDDOWN(ROUNDDOWN((P38-O39)/N38,0)*N39,0),ROUNDDOWN(P38-O39,0)),P38),0)</f>
        <v>74</v>
      </c>
      <c r="Q39" s="59">
        <v>0</v>
      </c>
      <c r="R39" s="60"/>
      <c r="S39" s="61">
        <f>S38+Q39-R39</f>
        <v>0</v>
      </c>
      <c r="T39" s="44">
        <v>4</v>
      </c>
      <c r="U39" s="45">
        <f>U38+T39</f>
        <v>152</v>
      </c>
      <c r="V39" s="114">
        <v>1</v>
      </c>
      <c r="W39" s="115">
        <v>1</v>
      </c>
    </row>
    <row r="40" spans="1:23" ht="12.75">
      <c r="A40" s="46"/>
      <c r="B40" s="47">
        <v>38</v>
      </c>
      <c r="C40" s="116"/>
      <c r="D40" s="49"/>
      <c r="E40" s="50"/>
      <c r="F40" s="51">
        <v>3</v>
      </c>
      <c r="G40" s="52"/>
      <c r="H40" s="53">
        <f>H39+F40-G40</f>
        <v>92</v>
      </c>
      <c r="I40" s="54">
        <v>1</v>
      </c>
      <c r="J40" s="111">
        <v>1</v>
      </c>
      <c r="K40" s="65"/>
      <c r="L40" s="36">
        <f>ROUNDDOWN(IF(K40&lt;&gt;0,(ROUNDDOWN((L39-K40)/J39,0)+I40)*J40,L39+I40*J40),0)</f>
        <v>38</v>
      </c>
      <c r="M40" s="56">
        <v>1</v>
      </c>
      <c r="N40" s="113">
        <v>1</v>
      </c>
      <c r="O40" s="57"/>
      <c r="P40" s="58">
        <f>ROUNDDOWN((M40+IF(M40&gt;0,1,0))*N40+IF(O40&gt;0,IF(N40&lt;&gt;N39,ROUNDDOWN(ROUNDDOWN((P39-O40)/N39,0)*N40,0),ROUNDDOWN(P39-O40,0)),P39),0)</f>
        <v>76</v>
      </c>
      <c r="Q40" s="59">
        <v>0</v>
      </c>
      <c r="R40" s="60"/>
      <c r="S40" s="61">
        <f>S39+Q40-R40</f>
        <v>0</v>
      </c>
      <c r="T40" s="44">
        <v>4</v>
      </c>
      <c r="U40" s="45">
        <f>U39+T40</f>
        <v>156</v>
      </c>
      <c r="V40" s="114">
        <v>1</v>
      </c>
      <c r="W40" s="115">
        <v>1</v>
      </c>
    </row>
    <row r="41" spans="1:23" ht="12.75">
      <c r="A41" s="47"/>
      <c r="B41" s="47">
        <v>39</v>
      </c>
      <c r="C41" s="116"/>
      <c r="D41" s="62"/>
      <c r="E41" s="50"/>
      <c r="F41" s="51">
        <v>3</v>
      </c>
      <c r="G41" s="52"/>
      <c r="H41" s="53">
        <f>H40+F41-G41</f>
        <v>95</v>
      </c>
      <c r="I41" s="54">
        <v>1</v>
      </c>
      <c r="J41" s="111">
        <v>1</v>
      </c>
      <c r="K41" s="65"/>
      <c r="L41" s="36">
        <f>ROUNDDOWN(IF(K41&lt;&gt;0,(ROUNDDOWN((L40-K41)/J40,0)+I41)*J41,L40+I41*J41),0)</f>
        <v>39</v>
      </c>
      <c r="M41" s="56">
        <v>1</v>
      </c>
      <c r="N41" s="113">
        <v>1</v>
      </c>
      <c r="O41" s="57"/>
      <c r="P41" s="58">
        <f>ROUNDDOWN((M41+IF(M41&gt;0,1,0))*N41+IF(O41&gt;0,IF(N41&lt;&gt;N40,ROUNDDOWN(ROUNDDOWN((P40-O41)/N40,0)*N41,0),ROUNDDOWN(P40-O41,0)),P40),0)</f>
        <v>78</v>
      </c>
      <c r="Q41" s="59">
        <v>0</v>
      </c>
      <c r="R41" s="60"/>
      <c r="S41" s="61">
        <f>S40+Q41-R41</f>
        <v>0</v>
      </c>
      <c r="T41" s="44">
        <v>4</v>
      </c>
      <c r="U41" s="45">
        <f>U40+T41</f>
        <v>160</v>
      </c>
      <c r="V41" s="114">
        <v>1</v>
      </c>
      <c r="W41" s="115">
        <v>1</v>
      </c>
    </row>
    <row r="42" spans="1:23" ht="12.75">
      <c r="A42" s="46"/>
      <c r="B42" s="47">
        <v>40</v>
      </c>
      <c r="C42" s="116"/>
      <c r="D42" s="49"/>
      <c r="E42" s="50"/>
      <c r="F42" s="51">
        <v>3</v>
      </c>
      <c r="G42" s="52"/>
      <c r="H42" s="53">
        <f>H41+F42-G42</f>
        <v>98</v>
      </c>
      <c r="I42" s="54">
        <v>1</v>
      </c>
      <c r="J42" s="111">
        <v>1</v>
      </c>
      <c r="K42" s="65"/>
      <c r="L42" s="36">
        <f>ROUNDDOWN(IF(K42&lt;&gt;0,(ROUNDDOWN((L41-K42)/J41,0)+I42)*J42,L41+I42*J42),0)</f>
        <v>40</v>
      </c>
      <c r="M42" s="56">
        <v>1</v>
      </c>
      <c r="N42" s="113">
        <v>1</v>
      </c>
      <c r="O42" s="57"/>
      <c r="P42" s="58">
        <f>ROUNDDOWN((M42+IF(M42&gt;0,1,0))*N42+IF(O42&gt;0,IF(N42&lt;&gt;N41,ROUNDDOWN(ROUNDDOWN((P41-O42)/N41,0)*N42,0),ROUNDDOWN(P41-O42,0)),P41),0)</f>
        <v>80</v>
      </c>
      <c r="Q42" s="59">
        <v>0</v>
      </c>
      <c r="R42" s="60"/>
      <c r="S42" s="61">
        <f>S41+Q42-R42</f>
        <v>0</v>
      </c>
      <c r="T42" s="44">
        <v>4</v>
      </c>
      <c r="U42" s="45">
        <f>U41+T42</f>
        <v>164</v>
      </c>
      <c r="V42" s="114">
        <v>1</v>
      </c>
      <c r="W42" s="115">
        <v>1</v>
      </c>
    </row>
    <row r="43" spans="1:23" ht="12.75">
      <c r="A43" s="46"/>
      <c r="B43" s="47">
        <v>41</v>
      </c>
      <c r="C43" s="116"/>
      <c r="D43" s="49"/>
      <c r="E43" s="50"/>
      <c r="F43" s="51">
        <v>3</v>
      </c>
      <c r="G43" s="52"/>
      <c r="H43" s="53">
        <f>H42+F43-G43</f>
        <v>101</v>
      </c>
      <c r="I43" s="54">
        <v>1</v>
      </c>
      <c r="J43" s="111">
        <v>1</v>
      </c>
      <c r="K43" s="65"/>
      <c r="L43" s="36">
        <f>ROUNDDOWN(IF(K43&lt;&gt;0,(ROUNDDOWN((L42-K43)/J42,0)+I43)*J43,L42+I43*J43),0)</f>
        <v>41</v>
      </c>
      <c r="M43" s="56">
        <v>1</v>
      </c>
      <c r="N43" s="113">
        <v>1</v>
      </c>
      <c r="O43" s="57"/>
      <c r="P43" s="58">
        <f>ROUNDDOWN((M43+IF(M43&gt;0,1,0))*N43+IF(O43&gt;0,IF(N43&lt;&gt;N42,ROUNDDOWN(ROUNDDOWN((P42-O43)/N42,0)*N43,0),ROUNDDOWN(P42-O43,0)),P42),0)</f>
        <v>82</v>
      </c>
      <c r="Q43" s="59">
        <v>0</v>
      </c>
      <c r="R43" s="60"/>
      <c r="S43" s="61">
        <f>S42+Q43-R43</f>
        <v>0</v>
      </c>
      <c r="T43" s="44">
        <v>4</v>
      </c>
      <c r="U43" s="45">
        <f>U42+T43</f>
        <v>168</v>
      </c>
      <c r="V43" s="114">
        <v>1</v>
      </c>
      <c r="W43" s="115">
        <v>1</v>
      </c>
    </row>
    <row r="44" spans="1:23" ht="12.75">
      <c r="A44" s="47"/>
      <c r="B44" s="47">
        <v>42</v>
      </c>
      <c r="C44" s="116"/>
      <c r="D44" s="62"/>
      <c r="E44" s="50"/>
      <c r="F44" s="51">
        <v>3</v>
      </c>
      <c r="G44" s="52"/>
      <c r="H44" s="53">
        <f>H43+F44-G44</f>
        <v>104</v>
      </c>
      <c r="I44" s="54">
        <v>1</v>
      </c>
      <c r="J44" s="111">
        <v>1</v>
      </c>
      <c r="K44" s="65"/>
      <c r="L44" s="36">
        <f>ROUNDDOWN(IF(K44&lt;&gt;0,(ROUNDDOWN((L43-K44)/J43,0)+I44)*J44,L43+I44*J44),0)</f>
        <v>42</v>
      </c>
      <c r="M44" s="56">
        <v>1</v>
      </c>
      <c r="N44" s="113">
        <v>1</v>
      </c>
      <c r="O44" s="57"/>
      <c r="P44" s="58">
        <f>ROUNDDOWN((M44+IF(M44&gt;0,1,0))*N44+IF(O44&gt;0,IF(N44&lt;&gt;N43,ROUNDDOWN(ROUNDDOWN((P43-O44)/N43,0)*N44,0),ROUNDDOWN(P43-O44,0)),P43),0)</f>
        <v>84</v>
      </c>
      <c r="Q44" s="59">
        <v>0</v>
      </c>
      <c r="R44" s="60"/>
      <c r="S44" s="61">
        <f>S43+Q44-R44</f>
        <v>0</v>
      </c>
      <c r="T44" s="44">
        <v>4</v>
      </c>
      <c r="U44" s="45">
        <f>U43+T44</f>
        <v>172</v>
      </c>
      <c r="V44" s="114">
        <v>1</v>
      </c>
      <c r="W44" s="115">
        <v>1</v>
      </c>
    </row>
    <row r="45" spans="1:23" ht="12.75">
      <c r="A45" s="46"/>
      <c r="B45" s="47">
        <v>43</v>
      </c>
      <c r="C45" s="116"/>
      <c r="D45" s="49"/>
      <c r="E45" s="50"/>
      <c r="F45" s="51">
        <v>3</v>
      </c>
      <c r="G45" s="52"/>
      <c r="H45" s="53">
        <f>H44+F45-G45</f>
        <v>107</v>
      </c>
      <c r="I45" s="54">
        <v>1</v>
      </c>
      <c r="J45" s="111">
        <v>1</v>
      </c>
      <c r="K45" s="65"/>
      <c r="L45" s="36">
        <f>ROUNDDOWN(IF(K45&lt;&gt;0,(ROUNDDOWN((L44-K45)/J44,0)+I45)*J45,L44+I45*J45),0)</f>
        <v>43</v>
      </c>
      <c r="M45" s="56">
        <v>1</v>
      </c>
      <c r="N45" s="113">
        <v>1</v>
      </c>
      <c r="O45" s="57"/>
      <c r="P45" s="58">
        <f>ROUNDDOWN((M45+IF(M45&gt;0,1,0))*N45+IF(O45&gt;0,IF(N45&lt;&gt;N44,ROUNDDOWN(ROUNDDOWN((P44-O45)/N44,0)*N45,0),ROUNDDOWN(P44-O45,0)),P44),0)</f>
        <v>86</v>
      </c>
      <c r="Q45" s="59">
        <v>0</v>
      </c>
      <c r="R45" s="60"/>
      <c r="S45" s="61">
        <f>S44+Q45-R45</f>
        <v>0</v>
      </c>
      <c r="T45" s="44">
        <v>4</v>
      </c>
      <c r="U45" s="45">
        <f>U44+T45</f>
        <v>176</v>
      </c>
      <c r="V45" s="114">
        <v>1</v>
      </c>
      <c r="W45" s="115">
        <v>1</v>
      </c>
    </row>
    <row r="46" spans="1:23" ht="12.75">
      <c r="A46" s="47"/>
      <c r="B46" s="47">
        <v>44</v>
      </c>
      <c r="C46" s="116"/>
      <c r="D46" s="49"/>
      <c r="E46" s="50"/>
      <c r="F46" s="51">
        <v>3</v>
      </c>
      <c r="G46" s="52"/>
      <c r="H46" s="53">
        <f>H45+F46-G46</f>
        <v>110</v>
      </c>
      <c r="I46" s="54">
        <v>1</v>
      </c>
      <c r="J46" s="111">
        <v>1</v>
      </c>
      <c r="K46" s="65"/>
      <c r="L46" s="36">
        <f>ROUNDDOWN(IF(K46&lt;&gt;0,(ROUNDDOWN((L45-K46)/J45,0)+I46)*J46,L45+I46*J46),0)</f>
        <v>44</v>
      </c>
      <c r="M46" s="56">
        <v>1</v>
      </c>
      <c r="N46" s="113">
        <v>1</v>
      </c>
      <c r="O46" s="57"/>
      <c r="P46" s="58">
        <f>ROUNDDOWN((M46+IF(M46&gt;0,1,0))*N46+IF(O46&gt;0,IF(N46&lt;&gt;N45,ROUNDDOWN(ROUNDDOWN((P45-O46)/N45,0)*N46,0),ROUNDDOWN(P45-O46,0)),P45),0)</f>
        <v>88</v>
      </c>
      <c r="Q46" s="59">
        <v>0</v>
      </c>
      <c r="R46" s="60"/>
      <c r="S46" s="61">
        <f>S45+Q46-R46</f>
        <v>0</v>
      </c>
      <c r="T46" s="44">
        <v>4</v>
      </c>
      <c r="U46" s="45">
        <f>U45+T46</f>
        <v>180</v>
      </c>
      <c r="V46" s="114">
        <v>1</v>
      </c>
      <c r="W46" s="115">
        <v>1</v>
      </c>
    </row>
    <row r="47" spans="1:23" ht="12.75">
      <c r="A47" s="46"/>
      <c r="B47" s="47">
        <v>45</v>
      </c>
      <c r="C47" s="116"/>
      <c r="D47" s="62"/>
      <c r="E47" s="50"/>
      <c r="F47" s="51">
        <v>3</v>
      </c>
      <c r="G47" s="52"/>
      <c r="H47" s="53">
        <f>H46+F47-G47</f>
        <v>113</v>
      </c>
      <c r="I47" s="54">
        <v>1</v>
      </c>
      <c r="J47" s="111">
        <v>1</v>
      </c>
      <c r="K47" s="65"/>
      <c r="L47" s="36">
        <f>ROUNDDOWN(IF(K47&lt;&gt;0,(ROUNDDOWN((L46-K47)/J46,0)+I47)*J47,L46+I47*J47),0)</f>
        <v>45</v>
      </c>
      <c r="M47" s="56">
        <v>1</v>
      </c>
      <c r="N47" s="113">
        <v>1</v>
      </c>
      <c r="O47" s="57"/>
      <c r="P47" s="58">
        <f>ROUNDDOWN((M47+IF(M47&gt;0,1,0))*N47+IF(O47&gt;0,IF(N47&lt;&gt;N46,ROUNDDOWN(ROUNDDOWN((P46-O47)/N46,0)*N47,0),ROUNDDOWN(P46-O47,0)),P46),0)</f>
        <v>90</v>
      </c>
      <c r="Q47" s="59">
        <v>0</v>
      </c>
      <c r="R47" s="60"/>
      <c r="S47" s="61">
        <f>S46+Q47-R47</f>
        <v>0</v>
      </c>
      <c r="T47" s="44">
        <v>4</v>
      </c>
      <c r="U47" s="45">
        <f>U46+T47</f>
        <v>184</v>
      </c>
      <c r="V47" s="114">
        <v>1</v>
      </c>
      <c r="W47" s="115">
        <v>1</v>
      </c>
    </row>
    <row r="48" spans="1:23" ht="12.75">
      <c r="A48" s="47"/>
      <c r="B48" s="47">
        <v>46</v>
      </c>
      <c r="C48" s="116"/>
      <c r="D48" s="49"/>
      <c r="E48" s="50"/>
      <c r="F48" s="51">
        <v>3</v>
      </c>
      <c r="G48" s="52"/>
      <c r="H48" s="53">
        <f>H47+F48-G48</f>
        <v>116</v>
      </c>
      <c r="I48" s="54">
        <v>1</v>
      </c>
      <c r="J48" s="111">
        <v>1</v>
      </c>
      <c r="K48" s="65"/>
      <c r="L48" s="36">
        <f>ROUNDDOWN(IF(K48&lt;&gt;0,(ROUNDDOWN((L47-K48)/J47,0)+I48)*J48,L47+I48*J48),0)</f>
        <v>46</v>
      </c>
      <c r="M48" s="56">
        <v>1</v>
      </c>
      <c r="N48" s="113">
        <v>1</v>
      </c>
      <c r="O48" s="57"/>
      <c r="P48" s="58">
        <f>ROUNDDOWN((M48+IF(M48&gt;0,1,0))*N48+IF(O48&gt;0,IF(N48&lt;&gt;N47,ROUNDDOWN(ROUNDDOWN((P47-O48)/N47,0)*N48,0),ROUNDDOWN(P47-O48,0)),P47),0)</f>
        <v>92</v>
      </c>
      <c r="Q48" s="59">
        <v>0</v>
      </c>
      <c r="R48" s="60"/>
      <c r="S48" s="61">
        <f>S47+Q48-R48</f>
        <v>0</v>
      </c>
      <c r="T48" s="44">
        <v>4</v>
      </c>
      <c r="U48" s="45">
        <f>U47+T48</f>
        <v>188</v>
      </c>
      <c r="V48" s="114">
        <v>1</v>
      </c>
      <c r="W48" s="115">
        <v>1</v>
      </c>
    </row>
    <row r="49" spans="1:23" ht="12.75">
      <c r="A49" s="46"/>
      <c r="B49" s="47">
        <v>47</v>
      </c>
      <c r="C49" s="116"/>
      <c r="D49" s="49"/>
      <c r="E49" s="50"/>
      <c r="F49" s="51">
        <v>3</v>
      </c>
      <c r="G49" s="52"/>
      <c r="H49" s="53">
        <f>H48+F49-G49</f>
        <v>119</v>
      </c>
      <c r="I49" s="54">
        <v>1</v>
      </c>
      <c r="J49" s="111">
        <v>1</v>
      </c>
      <c r="K49" s="65"/>
      <c r="L49" s="36">
        <f>ROUNDDOWN(IF(K49&lt;&gt;0,(ROUNDDOWN((L48-K49)/J48,0)+I49)*J49,L48+I49*J49),0)</f>
        <v>47</v>
      </c>
      <c r="M49" s="56">
        <v>1</v>
      </c>
      <c r="N49" s="113">
        <v>1</v>
      </c>
      <c r="O49" s="57"/>
      <c r="P49" s="58">
        <f>ROUNDDOWN((M49+IF(M49&gt;0,1,0))*N49+IF(O49&gt;0,IF(N49&lt;&gt;N48,ROUNDDOWN(ROUNDDOWN((P48-O49)/N48,0)*N49,0),ROUNDDOWN(P48-O49,0)),P48),0)</f>
        <v>94</v>
      </c>
      <c r="Q49" s="59">
        <v>0</v>
      </c>
      <c r="R49" s="60"/>
      <c r="S49" s="61">
        <f>S48+Q49-R49</f>
        <v>0</v>
      </c>
      <c r="T49" s="44">
        <v>4</v>
      </c>
      <c r="U49" s="45">
        <f>U48+T49</f>
        <v>192</v>
      </c>
      <c r="V49" s="114">
        <v>1</v>
      </c>
      <c r="W49" s="115">
        <v>1</v>
      </c>
    </row>
    <row r="50" spans="1:23" ht="12.75">
      <c r="A50" s="47"/>
      <c r="B50" s="47">
        <v>48</v>
      </c>
      <c r="C50" s="116"/>
      <c r="D50" s="62"/>
      <c r="E50" s="50"/>
      <c r="F50" s="51">
        <v>3</v>
      </c>
      <c r="G50" s="52"/>
      <c r="H50" s="53">
        <f>H49+F50-G50</f>
        <v>122</v>
      </c>
      <c r="I50" s="54">
        <v>1</v>
      </c>
      <c r="J50" s="111">
        <v>1</v>
      </c>
      <c r="K50" s="65"/>
      <c r="L50" s="36">
        <f>ROUNDDOWN(IF(K50&lt;&gt;0,(ROUNDDOWN((L49-K50)/J49,0)+I50)*J50,L49+I50*J50),0)</f>
        <v>48</v>
      </c>
      <c r="M50" s="56">
        <v>1</v>
      </c>
      <c r="N50" s="113">
        <v>1</v>
      </c>
      <c r="O50" s="57"/>
      <c r="P50" s="58">
        <f>ROUNDDOWN((M50+IF(M50&gt;0,1,0))*N50+IF(O50&gt;0,IF(N50&lt;&gt;N49,ROUNDDOWN(ROUNDDOWN((P49-O50)/N49,0)*N50,0),ROUNDDOWN(P49-O50,0)),P49),0)</f>
        <v>96</v>
      </c>
      <c r="Q50" s="59">
        <v>0</v>
      </c>
      <c r="R50" s="60"/>
      <c r="S50" s="61">
        <f>S49+Q50-R50</f>
        <v>0</v>
      </c>
      <c r="T50" s="44">
        <v>4</v>
      </c>
      <c r="U50" s="45">
        <f>U49+T50</f>
        <v>196</v>
      </c>
      <c r="V50" s="114">
        <v>1</v>
      </c>
      <c r="W50" s="115">
        <v>1</v>
      </c>
    </row>
    <row r="51" spans="1:23" ht="12.75">
      <c r="A51" s="46"/>
      <c r="B51" s="47">
        <v>49</v>
      </c>
      <c r="C51" s="116"/>
      <c r="D51" s="49"/>
      <c r="E51" s="50"/>
      <c r="F51" s="51">
        <v>3</v>
      </c>
      <c r="G51" s="52"/>
      <c r="H51" s="53">
        <f>H50+F51-G51</f>
        <v>125</v>
      </c>
      <c r="I51" s="54">
        <v>1</v>
      </c>
      <c r="J51" s="111">
        <v>1</v>
      </c>
      <c r="K51" s="65"/>
      <c r="L51" s="36">
        <f>ROUNDDOWN(IF(K51&lt;&gt;0,(ROUNDDOWN((L50-K51)/J50,0)+I51)*J51,L50+I51*J51),0)</f>
        <v>49</v>
      </c>
      <c r="M51" s="56">
        <v>1</v>
      </c>
      <c r="N51" s="113">
        <v>1</v>
      </c>
      <c r="O51" s="57"/>
      <c r="P51" s="58">
        <f>ROUNDDOWN((M51+IF(M51&gt;0,1,0))*N51+IF(O51&gt;0,IF(N51&lt;&gt;N50,ROUNDDOWN(ROUNDDOWN((P50-O51)/N50,0)*N51,0),ROUNDDOWN(P50-O51,0)),P50),0)</f>
        <v>98</v>
      </c>
      <c r="Q51" s="59">
        <v>0</v>
      </c>
      <c r="R51" s="60"/>
      <c r="S51" s="61">
        <f>S50+Q51-R51</f>
        <v>0</v>
      </c>
      <c r="T51" s="44">
        <v>4</v>
      </c>
      <c r="U51" s="45">
        <f>U50+T51</f>
        <v>200</v>
      </c>
      <c r="V51" s="114">
        <v>1</v>
      </c>
      <c r="W51" s="115">
        <v>1</v>
      </c>
    </row>
    <row r="52" spans="1:23" ht="12.75">
      <c r="A52" s="47"/>
      <c r="B52" s="47">
        <v>50</v>
      </c>
      <c r="C52" s="116"/>
      <c r="D52" s="49"/>
      <c r="E52" s="50"/>
      <c r="F52" s="51">
        <v>3</v>
      </c>
      <c r="G52" s="52"/>
      <c r="H52" s="53">
        <f>H51+F52-G52</f>
        <v>128</v>
      </c>
      <c r="I52" s="54">
        <v>1</v>
      </c>
      <c r="J52" s="111">
        <v>1</v>
      </c>
      <c r="K52" s="65"/>
      <c r="L52" s="36">
        <f>ROUNDDOWN(IF(K52&lt;&gt;0,(ROUNDDOWN((L51-K52)/J51,0)+I52)*J52,L51+I52*J52),0)</f>
        <v>50</v>
      </c>
      <c r="M52" s="56">
        <v>1</v>
      </c>
      <c r="N52" s="113">
        <v>1</v>
      </c>
      <c r="O52" s="57"/>
      <c r="P52" s="58">
        <f>ROUNDDOWN((M52+IF(M52&gt;0,1,0))*N52+IF(O52&gt;0,IF(N52&lt;&gt;N51,ROUNDDOWN(ROUNDDOWN((P51-O52)/N51,0)*N52,0),ROUNDDOWN(P51-O52,0)),P51),0)</f>
        <v>100</v>
      </c>
      <c r="Q52" s="59">
        <v>0</v>
      </c>
      <c r="R52" s="60"/>
      <c r="S52" s="61">
        <f>S51+Q52-R52</f>
        <v>0</v>
      </c>
      <c r="T52" s="44">
        <v>4</v>
      </c>
      <c r="U52" s="45">
        <f>U51+T52</f>
        <v>204</v>
      </c>
      <c r="V52" s="114">
        <v>1</v>
      </c>
      <c r="W52" s="115">
        <v>1</v>
      </c>
    </row>
    <row r="53" spans="1:23" ht="12.75">
      <c r="A53" s="46"/>
      <c r="B53" s="47">
        <v>51</v>
      </c>
      <c r="C53" s="116"/>
      <c r="D53" s="62"/>
      <c r="E53" s="50"/>
      <c r="F53" s="51">
        <v>3</v>
      </c>
      <c r="G53" s="52"/>
      <c r="H53" s="53">
        <f>H52+F53-G53</f>
        <v>131</v>
      </c>
      <c r="I53" s="54">
        <v>1</v>
      </c>
      <c r="J53" s="111">
        <v>1</v>
      </c>
      <c r="K53" s="65"/>
      <c r="L53" s="36">
        <f>ROUNDDOWN(IF(K53&lt;&gt;0,(ROUNDDOWN((L52-K53)/J52,0)+I53)*J53,L52+I53*J53),0)</f>
        <v>51</v>
      </c>
      <c r="M53" s="56">
        <v>1</v>
      </c>
      <c r="N53" s="113">
        <v>1</v>
      </c>
      <c r="O53" s="57"/>
      <c r="P53" s="58">
        <f>ROUNDDOWN((M53+IF(M53&gt;0,1,0))*N53+IF(O53&gt;0,IF(N53&lt;&gt;N52,ROUNDDOWN(ROUNDDOWN((P52-O53)/N52,0)*N53,0),ROUNDDOWN(P52-O53,0)),P52),0)</f>
        <v>102</v>
      </c>
      <c r="Q53" s="59">
        <v>0</v>
      </c>
      <c r="R53" s="60"/>
      <c r="S53" s="61">
        <f>S52+Q53-R53</f>
        <v>0</v>
      </c>
      <c r="T53" s="44">
        <v>4</v>
      </c>
      <c r="U53" s="45">
        <f>U52+T53</f>
        <v>208</v>
      </c>
      <c r="V53" s="114">
        <v>1</v>
      </c>
      <c r="W53" s="115">
        <v>1</v>
      </c>
    </row>
    <row r="54" spans="1:23" ht="12.75">
      <c r="A54" s="47"/>
      <c r="B54" s="47">
        <v>52</v>
      </c>
      <c r="C54" s="116"/>
      <c r="D54" s="49"/>
      <c r="E54" s="50"/>
      <c r="F54" s="51">
        <v>3</v>
      </c>
      <c r="G54" s="52"/>
      <c r="H54" s="53">
        <f>H53+F54-G54</f>
        <v>134</v>
      </c>
      <c r="I54" s="54">
        <v>1</v>
      </c>
      <c r="J54" s="111">
        <v>1</v>
      </c>
      <c r="K54" s="65"/>
      <c r="L54" s="36">
        <f>ROUNDDOWN(IF(K54&lt;&gt;0,(ROUNDDOWN((L53-K54)/J53,0)+I54)*J54,L53+I54*J54),0)</f>
        <v>52</v>
      </c>
      <c r="M54" s="56">
        <v>1</v>
      </c>
      <c r="N54" s="113">
        <v>1</v>
      </c>
      <c r="O54" s="57"/>
      <c r="P54" s="58">
        <f>ROUNDDOWN((M54+IF(M54&gt;0,1,0))*N54+IF(O54&gt;0,IF(N54&lt;&gt;N53,ROUNDDOWN(ROUNDDOWN((P53-O54)/N53,0)*N54,0),ROUNDDOWN(P53-O54,0)),P53),0)</f>
        <v>104</v>
      </c>
      <c r="Q54" s="59">
        <v>0</v>
      </c>
      <c r="R54" s="60"/>
      <c r="S54" s="61">
        <f>S53+Q54-R54</f>
        <v>0</v>
      </c>
      <c r="T54" s="44">
        <v>4</v>
      </c>
      <c r="U54" s="45">
        <f>U53+T54</f>
        <v>212</v>
      </c>
      <c r="V54" s="114">
        <v>1</v>
      </c>
      <c r="W54" s="115">
        <v>1</v>
      </c>
    </row>
    <row r="55" spans="1:23" ht="12.75">
      <c r="A55" s="46"/>
      <c r="B55" s="47">
        <v>53</v>
      </c>
      <c r="C55" s="116"/>
      <c r="D55" s="49"/>
      <c r="E55" s="50"/>
      <c r="F55" s="51">
        <v>3</v>
      </c>
      <c r="G55" s="52"/>
      <c r="H55" s="53">
        <f>H54+F55-G55</f>
        <v>137</v>
      </c>
      <c r="I55" s="54">
        <v>1</v>
      </c>
      <c r="J55" s="111">
        <v>1</v>
      </c>
      <c r="K55" s="65"/>
      <c r="L55" s="36">
        <f>ROUNDDOWN(IF(K55&lt;&gt;0,(ROUNDDOWN((L54-K55)/J54,0)+I55)*J55,L54+I55*J55),0)</f>
        <v>53</v>
      </c>
      <c r="M55" s="56">
        <v>1</v>
      </c>
      <c r="N55" s="113">
        <v>1</v>
      </c>
      <c r="O55" s="57"/>
      <c r="P55" s="58">
        <f>ROUNDDOWN((M55+IF(M55&gt;0,1,0))*N55+IF(O55&gt;0,IF(N55&lt;&gt;N54,ROUNDDOWN(ROUNDDOWN((P54-O55)/N54,0)*N55,0),ROUNDDOWN(P54-O55,0)),P54),0)</f>
        <v>106</v>
      </c>
      <c r="Q55" s="59">
        <v>0</v>
      </c>
      <c r="R55" s="60"/>
      <c r="S55" s="61">
        <f>S54+Q55-R55</f>
        <v>0</v>
      </c>
      <c r="T55" s="44">
        <v>4</v>
      </c>
      <c r="U55" s="45">
        <f>U54+T55</f>
        <v>216</v>
      </c>
      <c r="V55" s="114">
        <v>1</v>
      </c>
      <c r="W55" s="115">
        <v>1</v>
      </c>
    </row>
    <row r="56" spans="1:23" ht="12.75">
      <c r="A56" s="47"/>
      <c r="B56" s="47">
        <v>54</v>
      </c>
      <c r="C56" s="116"/>
      <c r="D56" s="62"/>
      <c r="E56" s="50"/>
      <c r="F56" s="51">
        <v>3</v>
      </c>
      <c r="G56" s="52"/>
      <c r="H56" s="53">
        <f>H55+F56-G56</f>
        <v>140</v>
      </c>
      <c r="I56" s="54">
        <v>1</v>
      </c>
      <c r="J56" s="111">
        <v>1</v>
      </c>
      <c r="K56" s="65"/>
      <c r="L56" s="36">
        <f>ROUNDDOWN(IF(K56&lt;&gt;0,(ROUNDDOWN((L55-K56)/J55,0)+I56)*J56,L55+I56*J56),0)</f>
        <v>54</v>
      </c>
      <c r="M56" s="56">
        <v>1</v>
      </c>
      <c r="N56" s="113">
        <v>1</v>
      </c>
      <c r="O56" s="57"/>
      <c r="P56" s="58">
        <f>ROUNDDOWN((M56+IF(M56&gt;0,1,0))*N56+IF(O56&gt;0,IF(N56&lt;&gt;N55,ROUNDDOWN(ROUNDDOWN((P55-O56)/N55,0)*N56,0),ROUNDDOWN(P55-O56,0)),P55),0)</f>
        <v>108</v>
      </c>
      <c r="Q56" s="59">
        <v>0</v>
      </c>
      <c r="R56" s="60"/>
      <c r="S56" s="61">
        <f>S55+Q56-R56</f>
        <v>0</v>
      </c>
      <c r="T56" s="44">
        <v>4</v>
      </c>
      <c r="U56" s="45">
        <f>U55+T56</f>
        <v>220</v>
      </c>
      <c r="V56" s="114">
        <v>1</v>
      </c>
      <c r="W56" s="115">
        <v>1</v>
      </c>
    </row>
    <row r="57" spans="1:23" ht="12.75">
      <c r="A57" s="46"/>
      <c r="B57" s="47">
        <v>55</v>
      </c>
      <c r="C57" s="116"/>
      <c r="D57" s="49"/>
      <c r="E57" s="50"/>
      <c r="F57" s="51">
        <v>3</v>
      </c>
      <c r="G57" s="52"/>
      <c r="H57" s="53">
        <f>H56+F57-G57</f>
        <v>143</v>
      </c>
      <c r="I57" s="54">
        <v>1</v>
      </c>
      <c r="J57" s="111">
        <v>1</v>
      </c>
      <c r="K57" s="65"/>
      <c r="L57" s="36">
        <f>ROUNDDOWN(IF(K57&lt;&gt;0,(ROUNDDOWN((L56-K57)/J56,0)+I57)*J57,L56+I57*J57),0)</f>
        <v>55</v>
      </c>
      <c r="M57" s="56">
        <v>1</v>
      </c>
      <c r="N57" s="113">
        <v>1</v>
      </c>
      <c r="O57" s="57"/>
      <c r="P57" s="58">
        <f>ROUNDDOWN((M57+IF(M57&gt;0,1,0))*N57+IF(O57&gt;0,IF(N57&lt;&gt;N56,ROUNDDOWN(ROUNDDOWN((P56-O57)/N56,0)*N57,0),ROUNDDOWN(P56-O57,0)),P56),0)</f>
        <v>110</v>
      </c>
      <c r="Q57" s="59">
        <v>0</v>
      </c>
      <c r="R57" s="60"/>
      <c r="S57" s="61">
        <f>S56+Q57-R57</f>
        <v>0</v>
      </c>
      <c r="T57" s="44">
        <v>4</v>
      </c>
      <c r="U57" s="45">
        <f>U56+T57</f>
        <v>224</v>
      </c>
      <c r="V57" s="114">
        <v>1</v>
      </c>
      <c r="W57" s="115">
        <v>1</v>
      </c>
    </row>
    <row r="58" spans="1:23" ht="12.75">
      <c r="A58" s="47"/>
      <c r="B58" s="47">
        <v>56</v>
      </c>
      <c r="C58" s="116"/>
      <c r="D58" s="49"/>
      <c r="E58" s="50"/>
      <c r="F58" s="51">
        <v>3</v>
      </c>
      <c r="G58" s="52"/>
      <c r="H58" s="53">
        <f>H57+F58-G58</f>
        <v>146</v>
      </c>
      <c r="I58" s="54">
        <v>1</v>
      </c>
      <c r="J58" s="111">
        <v>1</v>
      </c>
      <c r="K58" s="65"/>
      <c r="L58" s="36">
        <f>ROUNDDOWN(IF(K58&lt;&gt;0,(ROUNDDOWN((L57-K58)/J57,0)+I58)*J58,L57+I58*J58),0)</f>
        <v>56</v>
      </c>
      <c r="M58" s="56">
        <v>1</v>
      </c>
      <c r="N58" s="113">
        <v>1</v>
      </c>
      <c r="O58" s="57"/>
      <c r="P58" s="58">
        <f>ROUNDDOWN((M58+IF(M58&gt;0,1,0))*N58+IF(O58&gt;0,IF(N58&lt;&gt;N57,ROUNDDOWN(ROUNDDOWN((P57-O58)/N57,0)*N58,0),ROUNDDOWN(P57-O58,0)),P57),0)</f>
        <v>112</v>
      </c>
      <c r="Q58" s="59">
        <v>0</v>
      </c>
      <c r="R58" s="60"/>
      <c r="S58" s="61">
        <f>S57+Q58-R58</f>
        <v>0</v>
      </c>
      <c r="T58" s="44">
        <v>4</v>
      </c>
      <c r="U58" s="45">
        <f>U57+T58</f>
        <v>228</v>
      </c>
      <c r="V58" s="114">
        <v>1</v>
      </c>
      <c r="W58" s="115">
        <v>1</v>
      </c>
    </row>
    <row r="59" spans="1:23" ht="12.75">
      <c r="A59" s="46"/>
      <c r="B59" s="47">
        <v>57</v>
      </c>
      <c r="C59" s="116"/>
      <c r="D59" s="62"/>
      <c r="E59" s="50"/>
      <c r="F59" s="51">
        <v>3</v>
      </c>
      <c r="G59" s="52"/>
      <c r="H59" s="53">
        <f>H58+F59-G59</f>
        <v>149</v>
      </c>
      <c r="I59" s="54">
        <v>1</v>
      </c>
      <c r="J59" s="111">
        <v>1</v>
      </c>
      <c r="K59" s="65"/>
      <c r="L59" s="36">
        <f>ROUNDDOWN(IF(K59&lt;&gt;0,(ROUNDDOWN((L58-K59)/J58,0)+I59)*J59,L58+I59*J59),0)</f>
        <v>57</v>
      </c>
      <c r="M59" s="56">
        <v>1</v>
      </c>
      <c r="N59" s="113">
        <v>1</v>
      </c>
      <c r="O59" s="57"/>
      <c r="P59" s="58">
        <f>ROUNDDOWN((M59+IF(M59&gt;0,1,0))*N59+IF(O59&gt;0,IF(N59&lt;&gt;N58,ROUNDDOWN(ROUNDDOWN((P58-O59)/N58,0)*N59,0),ROUNDDOWN(P58-O59,0)),P58),0)</f>
        <v>114</v>
      </c>
      <c r="Q59" s="59">
        <v>0</v>
      </c>
      <c r="R59" s="60"/>
      <c r="S59" s="61">
        <f>S58+Q59-R59</f>
        <v>0</v>
      </c>
      <c r="T59" s="44">
        <v>4</v>
      </c>
      <c r="U59" s="45">
        <f>U58+T59</f>
        <v>232</v>
      </c>
      <c r="V59" s="114">
        <v>1</v>
      </c>
      <c r="W59" s="115">
        <v>1</v>
      </c>
    </row>
    <row r="60" spans="1:23" ht="12.75">
      <c r="A60" s="47"/>
      <c r="B60" s="47">
        <v>58</v>
      </c>
      <c r="C60" s="116"/>
      <c r="D60" s="49"/>
      <c r="E60" s="50"/>
      <c r="F60" s="51">
        <v>3</v>
      </c>
      <c r="G60" s="52"/>
      <c r="H60" s="53">
        <f>H59+F60-G60</f>
        <v>152</v>
      </c>
      <c r="I60" s="54">
        <v>1</v>
      </c>
      <c r="J60" s="111">
        <v>1</v>
      </c>
      <c r="K60" s="65"/>
      <c r="L60" s="36">
        <f>ROUNDDOWN(IF(K60&lt;&gt;0,(ROUNDDOWN((L59-K60)/J59,0)+I60)*J60,L59+I60*J60),0)</f>
        <v>58</v>
      </c>
      <c r="M60" s="56">
        <v>1</v>
      </c>
      <c r="N60" s="113">
        <v>1</v>
      </c>
      <c r="O60" s="57"/>
      <c r="P60" s="58">
        <f>ROUNDDOWN((M60+IF(M60&gt;0,1,0))*N60+IF(O60&gt;0,IF(N60&lt;&gt;N59,ROUNDDOWN(ROUNDDOWN((P59-O60)/N59,0)*N60,0),ROUNDDOWN(P59-O60,0)),P59),0)</f>
        <v>116</v>
      </c>
      <c r="Q60" s="59">
        <v>0</v>
      </c>
      <c r="R60" s="60"/>
      <c r="S60" s="61">
        <f>S59+Q60-R60</f>
        <v>0</v>
      </c>
      <c r="T60" s="44">
        <v>4</v>
      </c>
      <c r="U60" s="45">
        <f>U59+T60</f>
        <v>236</v>
      </c>
      <c r="V60" s="114">
        <v>1</v>
      </c>
      <c r="W60" s="115">
        <v>1</v>
      </c>
    </row>
    <row r="61" spans="1:23" ht="12.75">
      <c r="A61" s="46"/>
      <c r="B61" s="47">
        <v>59</v>
      </c>
      <c r="C61" s="116"/>
      <c r="D61" s="49"/>
      <c r="E61" s="50"/>
      <c r="F61" s="51">
        <v>3</v>
      </c>
      <c r="G61" s="52"/>
      <c r="H61" s="53">
        <f>H60+F61-G61</f>
        <v>155</v>
      </c>
      <c r="I61" s="54">
        <v>1</v>
      </c>
      <c r="J61" s="111">
        <v>1</v>
      </c>
      <c r="K61" s="65"/>
      <c r="L61" s="36">
        <f>ROUNDDOWN(IF(K61&lt;&gt;0,(ROUNDDOWN((L60-K61)/J60,0)+I61)*J61,L60+I61*J61),0)</f>
        <v>59</v>
      </c>
      <c r="M61" s="56">
        <v>1</v>
      </c>
      <c r="N61" s="113">
        <v>1</v>
      </c>
      <c r="O61" s="57"/>
      <c r="P61" s="58">
        <f>ROUNDDOWN((M61+IF(M61&gt;0,1,0))*N61+IF(O61&gt;0,IF(N61&lt;&gt;N60,ROUNDDOWN(ROUNDDOWN((P60-O61)/N60,0)*N61,0),ROUNDDOWN(P60-O61,0)),P60),0)</f>
        <v>118</v>
      </c>
      <c r="Q61" s="59">
        <v>0</v>
      </c>
      <c r="R61" s="60"/>
      <c r="S61" s="61">
        <f>S60+Q61-R61</f>
        <v>0</v>
      </c>
      <c r="T61" s="44">
        <v>4</v>
      </c>
      <c r="U61" s="45">
        <f>U60+T61</f>
        <v>240</v>
      </c>
      <c r="V61" s="114">
        <v>1</v>
      </c>
      <c r="W61" s="115">
        <v>1</v>
      </c>
    </row>
    <row r="62" spans="1:23" ht="12.75">
      <c r="A62" s="47"/>
      <c r="B62" s="47">
        <v>60</v>
      </c>
      <c r="C62" s="116"/>
      <c r="D62" s="62"/>
      <c r="E62" s="50"/>
      <c r="F62" s="51">
        <v>3</v>
      </c>
      <c r="G62" s="52"/>
      <c r="H62" s="53">
        <f>H61+F62-G62</f>
        <v>158</v>
      </c>
      <c r="I62" s="54">
        <v>1</v>
      </c>
      <c r="J62" s="111">
        <v>1</v>
      </c>
      <c r="K62" s="65"/>
      <c r="L62" s="36">
        <f>ROUNDDOWN(IF(K62&lt;&gt;0,(ROUNDDOWN((L61-K62)/J61,0)+I62)*J62,L61+I62*J62),0)</f>
        <v>60</v>
      </c>
      <c r="M62" s="56">
        <v>1</v>
      </c>
      <c r="N62" s="113">
        <v>1</v>
      </c>
      <c r="O62" s="57"/>
      <c r="P62" s="58">
        <f>ROUNDDOWN((M62+IF(M62&gt;0,1,0))*N62+IF(O62&gt;0,IF(N62&lt;&gt;N61,ROUNDDOWN(ROUNDDOWN((P61-O62)/N61,0)*N62,0),ROUNDDOWN(P61-O62,0)),P61),0)</f>
        <v>120</v>
      </c>
      <c r="Q62" s="59">
        <v>0</v>
      </c>
      <c r="R62" s="60"/>
      <c r="S62" s="61">
        <f>S61+Q62-R62</f>
        <v>0</v>
      </c>
      <c r="T62" s="44">
        <v>4</v>
      </c>
      <c r="U62" s="45">
        <f>U61+T62</f>
        <v>244</v>
      </c>
      <c r="V62" s="114">
        <v>1</v>
      </c>
      <c r="W62" s="115">
        <v>1</v>
      </c>
    </row>
    <row r="63" spans="1:23" ht="12.75">
      <c r="A63" s="46"/>
      <c r="B63" s="47">
        <v>61</v>
      </c>
      <c r="C63" s="116"/>
      <c r="D63" s="49"/>
      <c r="E63" s="50"/>
      <c r="F63" s="51">
        <v>3</v>
      </c>
      <c r="G63" s="52"/>
      <c r="H63" s="53">
        <f>H62+F63-G63</f>
        <v>161</v>
      </c>
      <c r="I63" s="54">
        <v>1</v>
      </c>
      <c r="J63" s="111">
        <v>1</v>
      </c>
      <c r="K63" s="65"/>
      <c r="L63" s="36">
        <f>ROUNDDOWN(IF(K63&lt;&gt;0,(ROUNDDOWN((L62-K63)/J62,0)+I63)*J63,L62+I63*J63),0)</f>
        <v>61</v>
      </c>
      <c r="M63" s="56">
        <v>1</v>
      </c>
      <c r="N63" s="113">
        <v>1</v>
      </c>
      <c r="O63" s="57"/>
      <c r="P63" s="58">
        <f>ROUNDDOWN((M63+IF(M63&gt;0,1,0))*N63+IF(O63&gt;0,IF(N63&lt;&gt;N62,ROUNDDOWN(ROUNDDOWN((P62-O63)/N62,0)*N63,0),ROUNDDOWN(P62-O63,0)),P62),0)</f>
        <v>122</v>
      </c>
      <c r="Q63" s="59">
        <v>0</v>
      </c>
      <c r="R63" s="60"/>
      <c r="S63" s="61">
        <f>S62+Q63-R63</f>
        <v>0</v>
      </c>
      <c r="T63" s="44">
        <v>4</v>
      </c>
      <c r="U63" s="45">
        <f>U62+T63</f>
        <v>248</v>
      </c>
      <c r="V63" s="114">
        <v>1</v>
      </c>
      <c r="W63" s="115">
        <v>1</v>
      </c>
    </row>
    <row r="64" spans="1:23" ht="12.75">
      <c r="A64" s="47"/>
      <c r="B64" s="47">
        <v>62</v>
      </c>
      <c r="C64" s="116"/>
      <c r="D64" s="49"/>
      <c r="E64" s="50"/>
      <c r="F64" s="51">
        <v>3</v>
      </c>
      <c r="G64" s="52"/>
      <c r="H64" s="53">
        <f>H63+F64-G64</f>
        <v>164</v>
      </c>
      <c r="I64" s="54">
        <v>1</v>
      </c>
      <c r="J64" s="111">
        <v>1</v>
      </c>
      <c r="K64" s="65"/>
      <c r="L64" s="36">
        <f>ROUNDDOWN(IF(K64&lt;&gt;0,(ROUNDDOWN((L63-K64)/J63,0)+I64)*J64,L63+I64*J64),0)</f>
        <v>62</v>
      </c>
      <c r="M64" s="56">
        <v>1</v>
      </c>
      <c r="N64" s="113">
        <v>1</v>
      </c>
      <c r="O64" s="57"/>
      <c r="P64" s="58">
        <f>ROUNDDOWN((M64+IF(M64&gt;0,1,0))*N64+IF(O64&gt;0,IF(N64&lt;&gt;N63,ROUNDDOWN(ROUNDDOWN((P63-O64)/N63,0)*N64,0),ROUNDDOWN(P63-O64,0)),P63),0)</f>
        <v>124</v>
      </c>
      <c r="Q64" s="59">
        <v>0</v>
      </c>
      <c r="R64" s="60"/>
      <c r="S64" s="61">
        <f>S63+Q64-R64</f>
        <v>0</v>
      </c>
      <c r="T64" s="44">
        <v>4</v>
      </c>
      <c r="U64" s="45">
        <f>U63+T64</f>
        <v>252</v>
      </c>
      <c r="V64" s="114">
        <v>1</v>
      </c>
      <c r="W64" s="115">
        <v>1</v>
      </c>
    </row>
    <row r="65" spans="1:23" ht="12.75">
      <c r="A65" s="46"/>
      <c r="B65" s="47">
        <v>63</v>
      </c>
      <c r="C65" s="116"/>
      <c r="D65" s="62"/>
      <c r="E65" s="50"/>
      <c r="F65" s="51">
        <v>3</v>
      </c>
      <c r="G65" s="52"/>
      <c r="H65" s="53">
        <f>H64+F65-G65</f>
        <v>167</v>
      </c>
      <c r="I65" s="54">
        <v>1</v>
      </c>
      <c r="J65" s="111">
        <v>1</v>
      </c>
      <c r="K65" s="65"/>
      <c r="L65" s="36">
        <f>ROUNDDOWN(IF(K65&lt;&gt;0,(ROUNDDOWN((L64-K65)/J64,0)+I65)*J65,L64+I65*J65),0)</f>
        <v>63</v>
      </c>
      <c r="M65" s="56">
        <v>1</v>
      </c>
      <c r="N65" s="113">
        <v>1</v>
      </c>
      <c r="O65" s="57"/>
      <c r="P65" s="58">
        <f>ROUNDDOWN((M65+IF(M65&gt;0,1,0))*N65+IF(O65&gt;0,IF(N65&lt;&gt;N64,ROUNDDOWN(ROUNDDOWN((P64-O65)/N64,0)*N65,0),ROUNDDOWN(P64-O65,0)),P64),0)</f>
        <v>126</v>
      </c>
      <c r="Q65" s="59">
        <v>0</v>
      </c>
      <c r="R65" s="60"/>
      <c r="S65" s="61">
        <f>S64+Q65-R65</f>
        <v>0</v>
      </c>
      <c r="T65" s="44">
        <v>4</v>
      </c>
      <c r="U65" s="45">
        <f>U64+T65</f>
        <v>256</v>
      </c>
      <c r="V65" s="114">
        <v>1</v>
      </c>
      <c r="W65" s="115">
        <v>1</v>
      </c>
    </row>
    <row r="66" spans="1:23" ht="12.75">
      <c r="A66" s="47"/>
      <c r="B66" s="47">
        <v>64</v>
      </c>
      <c r="C66" s="116"/>
      <c r="D66" s="49"/>
      <c r="E66" s="50"/>
      <c r="F66" s="51">
        <v>3</v>
      </c>
      <c r="G66" s="52"/>
      <c r="H66" s="53">
        <f>H65+F66-G66</f>
        <v>170</v>
      </c>
      <c r="I66" s="54">
        <v>1</v>
      </c>
      <c r="J66" s="111">
        <v>1</v>
      </c>
      <c r="K66" s="65"/>
      <c r="L66" s="36">
        <f>ROUNDDOWN(IF(K66&lt;&gt;0,(ROUNDDOWN((L65-K66)/J65,0)+I66)*J66,L65+I66*J66),0)</f>
        <v>64</v>
      </c>
      <c r="M66" s="56">
        <v>1</v>
      </c>
      <c r="N66" s="113">
        <v>1</v>
      </c>
      <c r="O66" s="57"/>
      <c r="P66" s="58">
        <f>ROUNDDOWN((M66+IF(M66&gt;0,1,0))*N66+IF(O66&gt;0,IF(N66&lt;&gt;N65,ROUNDDOWN(ROUNDDOWN((P65-O66)/N65,0)*N66,0),ROUNDDOWN(P65-O66,0)),P65),0)</f>
        <v>128</v>
      </c>
      <c r="Q66" s="59">
        <v>0</v>
      </c>
      <c r="R66" s="60"/>
      <c r="S66" s="61">
        <f>S65+Q66-R66</f>
        <v>0</v>
      </c>
      <c r="T66" s="44">
        <v>4</v>
      </c>
      <c r="U66" s="45">
        <f>U65+T66</f>
        <v>260</v>
      </c>
      <c r="V66" s="114">
        <v>1</v>
      </c>
      <c r="W66" s="115">
        <v>1</v>
      </c>
    </row>
    <row r="67" spans="1:23" ht="12.75">
      <c r="A67" s="46"/>
      <c r="B67" s="47">
        <v>65</v>
      </c>
      <c r="C67" s="116"/>
      <c r="D67" s="49"/>
      <c r="E67" s="50"/>
      <c r="F67" s="51">
        <v>3</v>
      </c>
      <c r="G67" s="52"/>
      <c r="H67" s="53">
        <f>H66+F67-G67</f>
        <v>173</v>
      </c>
      <c r="I67" s="54">
        <v>1</v>
      </c>
      <c r="J67" s="111">
        <v>1</v>
      </c>
      <c r="K67" s="65"/>
      <c r="L67" s="36">
        <f>ROUNDDOWN(IF(K67&lt;&gt;0,(ROUNDDOWN((L66-K67)/J66,0)+I67)*J67,L66+I67*J67),0)</f>
        <v>65</v>
      </c>
      <c r="M67" s="56">
        <v>1</v>
      </c>
      <c r="N67" s="113">
        <v>1</v>
      </c>
      <c r="O67" s="57"/>
      <c r="P67" s="58">
        <f>ROUNDDOWN((M67+IF(M67&gt;0,1,0))*N67+IF(O67&gt;0,IF(N67&lt;&gt;N66,ROUNDDOWN(ROUNDDOWN((P66-O67)/N66,0)*N67,0),ROUNDDOWN(P66-O67,0)),P66),0)</f>
        <v>130</v>
      </c>
      <c r="Q67" s="59">
        <v>0</v>
      </c>
      <c r="R67" s="60"/>
      <c r="S67" s="61">
        <f>S66+Q67-R67</f>
        <v>0</v>
      </c>
      <c r="T67" s="44">
        <v>4</v>
      </c>
      <c r="U67" s="45">
        <f>U66+T67</f>
        <v>264</v>
      </c>
      <c r="V67" s="114">
        <v>1</v>
      </c>
      <c r="W67" s="115">
        <v>1</v>
      </c>
    </row>
    <row r="68" spans="1:23" ht="12.75">
      <c r="A68" s="47"/>
      <c r="B68" s="47">
        <v>66</v>
      </c>
      <c r="C68" s="116"/>
      <c r="D68" s="62"/>
      <c r="E68" s="50"/>
      <c r="F68" s="51">
        <v>3</v>
      </c>
      <c r="G68" s="52"/>
      <c r="H68" s="53">
        <f>H67+F68-G68</f>
        <v>176</v>
      </c>
      <c r="I68" s="54">
        <v>1</v>
      </c>
      <c r="J68" s="111">
        <v>1</v>
      </c>
      <c r="K68" s="65"/>
      <c r="L68" s="36">
        <f>ROUNDDOWN(IF(K68&lt;&gt;0,(ROUNDDOWN((L67-K68)/J67,0)+I68)*J68,L67+I68*J68),0)</f>
        <v>66</v>
      </c>
      <c r="M68" s="56">
        <v>1</v>
      </c>
      <c r="N68" s="113">
        <v>1</v>
      </c>
      <c r="O68" s="57"/>
      <c r="P68" s="58">
        <f>ROUNDDOWN((M68+IF(M68&gt;0,1,0))*N68+IF(O68&gt;0,IF(N68&lt;&gt;N67,ROUNDDOWN(ROUNDDOWN((P67-O68)/N67,0)*N68,0),ROUNDDOWN(P67-O68,0)),P67),0)</f>
        <v>132</v>
      </c>
      <c r="Q68" s="59">
        <v>0</v>
      </c>
      <c r="R68" s="60"/>
      <c r="S68" s="61">
        <f>S67+Q68-R68</f>
        <v>0</v>
      </c>
      <c r="T68" s="44">
        <v>4</v>
      </c>
      <c r="U68" s="45">
        <f>U67+T68</f>
        <v>268</v>
      </c>
      <c r="V68" s="114">
        <v>1</v>
      </c>
      <c r="W68" s="115">
        <v>1</v>
      </c>
    </row>
    <row r="69" spans="1:23" ht="12.75">
      <c r="A69" s="46"/>
      <c r="B69" s="47">
        <v>67</v>
      </c>
      <c r="C69" s="116"/>
      <c r="D69" s="49"/>
      <c r="E69" s="50"/>
      <c r="F69" s="51">
        <v>3</v>
      </c>
      <c r="G69" s="52"/>
      <c r="H69" s="53">
        <f>H68+F69-G69</f>
        <v>179</v>
      </c>
      <c r="I69" s="54">
        <v>1</v>
      </c>
      <c r="J69" s="111">
        <v>1</v>
      </c>
      <c r="K69" s="65"/>
      <c r="L69" s="36">
        <f>ROUNDDOWN(IF(K69&lt;&gt;0,(ROUNDDOWN((L68-K69)/J68,0)+I69)*J69,L68+I69*J69),0)</f>
        <v>67</v>
      </c>
      <c r="M69" s="56">
        <v>1</v>
      </c>
      <c r="N69" s="113">
        <v>1</v>
      </c>
      <c r="O69" s="57"/>
      <c r="P69" s="58">
        <f>ROUNDDOWN((M69+IF(M69&gt;0,1,0))*N69+IF(O69&gt;0,IF(N69&lt;&gt;N68,ROUNDDOWN(ROUNDDOWN((P68-O69)/N68,0)*N69,0),ROUNDDOWN(P68-O69,0)),P68),0)</f>
        <v>134</v>
      </c>
      <c r="Q69" s="59">
        <v>0</v>
      </c>
      <c r="R69" s="60"/>
      <c r="S69" s="61">
        <f>S68+Q69-R69</f>
        <v>0</v>
      </c>
      <c r="T69" s="44">
        <v>4</v>
      </c>
      <c r="U69" s="45">
        <f>U68+T69</f>
        <v>272</v>
      </c>
      <c r="V69" s="114">
        <v>1</v>
      </c>
      <c r="W69" s="115">
        <v>1</v>
      </c>
    </row>
    <row r="70" spans="1:23" ht="12.75">
      <c r="A70" s="47"/>
      <c r="B70" s="47">
        <v>68</v>
      </c>
      <c r="C70" s="116"/>
      <c r="D70" s="49"/>
      <c r="E70" s="50"/>
      <c r="F70" s="51">
        <v>3</v>
      </c>
      <c r="G70" s="52"/>
      <c r="H70" s="53">
        <f>H69+F70-G70</f>
        <v>182</v>
      </c>
      <c r="I70" s="54">
        <v>1</v>
      </c>
      <c r="J70" s="111">
        <v>1</v>
      </c>
      <c r="K70" s="65"/>
      <c r="L70" s="36">
        <f>ROUNDDOWN(IF(K70&lt;&gt;0,(ROUNDDOWN((L69-K70)/J69,0)+I70)*J70,L69+I70*J70),0)</f>
        <v>68</v>
      </c>
      <c r="M70" s="56">
        <v>1</v>
      </c>
      <c r="N70" s="113">
        <v>1</v>
      </c>
      <c r="O70" s="57"/>
      <c r="P70" s="58">
        <f>ROUNDDOWN((M70+IF(M70&gt;0,1,0))*N70+IF(O70&gt;0,IF(N70&lt;&gt;N69,ROUNDDOWN(ROUNDDOWN((P69-O70)/N69,0)*N70,0),ROUNDDOWN(P69-O70,0)),P69),0)</f>
        <v>136</v>
      </c>
      <c r="Q70" s="59">
        <v>0</v>
      </c>
      <c r="R70" s="60"/>
      <c r="S70" s="61">
        <f>S69+Q70-R70</f>
        <v>0</v>
      </c>
      <c r="T70" s="44">
        <v>4</v>
      </c>
      <c r="U70" s="45">
        <f>U69+T70</f>
        <v>276</v>
      </c>
      <c r="V70" s="114">
        <v>1</v>
      </c>
      <c r="W70" s="115">
        <v>1</v>
      </c>
    </row>
    <row r="71" spans="1:23" ht="12.75">
      <c r="A71" s="46"/>
      <c r="B71" s="47">
        <v>69</v>
      </c>
      <c r="C71" s="116"/>
      <c r="D71" s="62"/>
      <c r="E71" s="50"/>
      <c r="F71" s="51">
        <v>3</v>
      </c>
      <c r="G71" s="52"/>
      <c r="H71" s="53">
        <f>H70+F71-G71</f>
        <v>185</v>
      </c>
      <c r="I71" s="54">
        <v>1</v>
      </c>
      <c r="J71" s="111">
        <v>1</v>
      </c>
      <c r="K71" s="65"/>
      <c r="L71" s="36">
        <f>ROUNDDOWN(IF(K71&lt;&gt;0,(ROUNDDOWN((L70-K71)/J70,0)+I71)*J71,L70+I71*J71),0)</f>
        <v>69</v>
      </c>
      <c r="M71" s="56">
        <v>1</v>
      </c>
      <c r="N71" s="113">
        <v>1</v>
      </c>
      <c r="O71" s="57"/>
      <c r="P71" s="58">
        <f>ROUNDDOWN((M71+IF(M71&gt;0,1,0))*N71+IF(O71&gt;0,IF(N71&lt;&gt;N70,ROUNDDOWN(ROUNDDOWN((P70-O71)/N70,0)*N71,0),ROUNDDOWN(P70-O71,0)),P70),0)</f>
        <v>138</v>
      </c>
      <c r="Q71" s="59">
        <v>0</v>
      </c>
      <c r="R71" s="60"/>
      <c r="S71" s="61">
        <f>S70+Q71-R71</f>
        <v>0</v>
      </c>
      <c r="T71" s="44">
        <v>4</v>
      </c>
      <c r="U71" s="45">
        <f>U70+T71</f>
        <v>280</v>
      </c>
      <c r="V71" s="114">
        <v>1</v>
      </c>
      <c r="W71" s="115">
        <v>1</v>
      </c>
    </row>
    <row r="72" spans="1:23" ht="12.75">
      <c r="A72" s="47"/>
      <c r="B72" s="47">
        <v>70</v>
      </c>
      <c r="C72" s="116"/>
      <c r="D72" s="49"/>
      <c r="E72" s="50"/>
      <c r="F72" s="51">
        <v>3</v>
      </c>
      <c r="G72" s="52"/>
      <c r="H72" s="53">
        <f>H71+F72-G72</f>
        <v>188</v>
      </c>
      <c r="I72" s="54">
        <v>1</v>
      </c>
      <c r="J72" s="111">
        <v>1</v>
      </c>
      <c r="K72" s="65"/>
      <c r="L72" s="36">
        <f>ROUNDDOWN(IF(K72&lt;&gt;0,(ROUNDDOWN((L71-K72)/J71,0)+I72)*J72,L71+I72*J72),0)</f>
        <v>70</v>
      </c>
      <c r="M72" s="56">
        <v>1</v>
      </c>
      <c r="N72" s="113">
        <v>1</v>
      </c>
      <c r="O72" s="57"/>
      <c r="P72" s="58">
        <f>ROUNDDOWN((M72+IF(M72&gt;0,1,0))*N72+IF(O72&gt;0,IF(N72&lt;&gt;N71,ROUNDDOWN(ROUNDDOWN((P71-O72)/N71,0)*N72,0),ROUNDDOWN(P71-O72,0)),P71),0)</f>
        <v>140</v>
      </c>
      <c r="Q72" s="59">
        <v>0</v>
      </c>
      <c r="R72" s="60"/>
      <c r="S72" s="61">
        <f>S71+Q72-R72</f>
        <v>0</v>
      </c>
      <c r="T72" s="44">
        <v>4</v>
      </c>
      <c r="U72" s="45">
        <f>U71+T72</f>
        <v>284</v>
      </c>
      <c r="V72" s="114">
        <v>1</v>
      </c>
      <c r="W72" s="115">
        <v>1</v>
      </c>
    </row>
    <row r="73" spans="1:23" ht="12.75">
      <c r="A73" s="46"/>
      <c r="B73" s="47">
        <v>71</v>
      </c>
      <c r="C73" s="116"/>
      <c r="D73" s="49"/>
      <c r="E73" s="50"/>
      <c r="F73" s="51">
        <v>3</v>
      </c>
      <c r="G73" s="52"/>
      <c r="H73" s="53">
        <f>H72+F73-G73</f>
        <v>191</v>
      </c>
      <c r="I73" s="54">
        <v>1</v>
      </c>
      <c r="J73" s="111">
        <v>1</v>
      </c>
      <c r="K73" s="65"/>
      <c r="L73" s="36">
        <f>ROUNDDOWN(IF(K73&lt;&gt;0,(ROUNDDOWN((L72-K73)/J72,0)+I73)*J73,L72+I73*J73),0)</f>
        <v>71</v>
      </c>
      <c r="M73" s="56">
        <v>1</v>
      </c>
      <c r="N73" s="113">
        <v>1</v>
      </c>
      <c r="O73" s="57"/>
      <c r="P73" s="58">
        <f>ROUNDDOWN((M73+IF(M73&gt;0,1,0))*N73+IF(O73&gt;0,IF(N73&lt;&gt;N72,ROUNDDOWN(ROUNDDOWN((P72-O73)/N72,0)*N73,0),ROUNDDOWN(P72-O73,0)),P72),0)</f>
        <v>142</v>
      </c>
      <c r="Q73" s="59">
        <v>0</v>
      </c>
      <c r="R73" s="60"/>
      <c r="S73" s="61">
        <f>S72+Q73-R73</f>
        <v>0</v>
      </c>
      <c r="T73" s="44">
        <v>4</v>
      </c>
      <c r="U73" s="45">
        <f>U72+T73</f>
        <v>288</v>
      </c>
      <c r="V73" s="114">
        <v>1</v>
      </c>
      <c r="W73" s="115">
        <v>1</v>
      </c>
    </row>
    <row r="74" spans="1:23" ht="12.75">
      <c r="A74" s="47"/>
      <c r="B74" s="47">
        <v>72</v>
      </c>
      <c r="C74" s="116"/>
      <c r="D74" s="62"/>
      <c r="E74" s="50"/>
      <c r="F74" s="51">
        <v>3</v>
      </c>
      <c r="G74" s="52"/>
      <c r="H74" s="53">
        <f>H73+F74-G74</f>
        <v>194</v>
      </c>
      <c r="I74" s="54">
        <v>1</v>
      </c>
      <c r="J74" s="111">
        <v>1</v>
      </c>
      <c r="K74" s="65"/>
      <c r="L74" s="36">
        <f>ROUNDDOWN(IF(K74&lt;&gt;0,(ROUNDDOWN((L73-K74)/J73,0)+I74)*J74,L73+I74*J74),0)</f>
        <v>72</v>
      </c>
      <c r="M74" s="56">
        <v>1</v>
      </c>
      <c r="N74" s="113">
        <v>1</v>
      </c>
      <c r="O74" s="57"/>
      <c r="P74" s="58">
        <f>ROUNDDOWN((M74+IF(M74&gt;0,1,0))*N74+IF(O74&gt;0,IF(N74&lt;&gt;N73,ROUNDDOWN(ROUNDDOWN((P73-O74)/N73,0)*N74,0),ROUNDDOWN(P73-O74,0)),P73),0)</f>
        <v>144</v>
      </c>
      <c r="Q74" s="59">
        <v>0</v>
      </c>
      <c r="R74" s="60"/>
      <c r="S74" s="61">
        <f>S73+Q74-R74</f>
        <v>0</v>
      </c>
      <c r="T74" s="44">
        <v>4</v>
      </c>
      <c r="U74" s="45">
        <f>U73+T74</f>
        <v>292</v>
      </c>
      <c r="V74" s="114">
        <v>1</v>
      </c>
      <c r="W74" s="115">
        <v>1</v>
      </c>
    </row>
    <row r="75" spans="1:23" ht="12.75">
      <c r="A75" s="46"/>
      <c r="B75" s="47">
        <v>73</v>
      </c>
      <c r="C75" s="116"/>
      <c r="D75" s="49"/>
      <c r="E75" s="50"/>
      <c r="F75" s="51">
        <v>3</v>
      </c>
      <c r="G75" s="52"/>
      <c r="H75" s="53">
        <f>H74+F75-G75</f>
        <v>197</v>
      </c>
      <c r="I75" s="54">
        <v>1</v>
      </c>
      <c r="J75" s="111">
        <v>1</v>
      </c>
      <c r="K75" s="65"/>
      <c r="L75" s="36">
        <f>ROUNDDOWN(IF(K75&lt;&gt;0,(ROUNDDOWN((L74-K75)/J74,0)+I75)*J75,L74+I75*J75),0)</f>
        <v>73</v>
      </c>
      <c r="M75" s="56">
        <v>1</v>
      </c>
      <c r="N75" s="113">
        <v>1</v>
      </c>
      <c r="O75" s="57"/>
      <c r="P75" s="58">
        <f>ROUNDDOWN((M75+IF(M75&gt;0,1,0))*N75+IF(O75&gt;0,IF(N75&lt;&gt;N74,ROUNDDOWN(ROUNDDOWN((P74-O75)/N74,0)*N75,0),ROUNDDOWN(P74-O75,0)),P74),0)</f>
        <v>146</v>
      </c>
      <c r="Q75" s="59">
        <v>0</v>
      </c>
      <c r="R75" s="60"/>
      <c r="S75" s="61">
        <f>S74+Q75-R75</f>
        <v>0</v>
      </c>
      <c r="T75" s="44">
        <v>4</v>
      </c>
      <c r="U75" s="45">
        <f>U74+T75</f>
        <v>296</v>
      </c>
      <c r="V75" s="114">
        <v>1</v>
      </c>
      <c r="W75" s="115">
        <v>1</v>
      </c>
    </row>
    <row r="76" spans="1:23" ht="12.75">
      <c r="A76" s="47"/>
      <c r="B76" s="47">
        <v>74</v>
      </c>
      <c r="C76" s="116"/>
      <c r="D76" s="49"/>
      <c r="E76" s="50"/>
      <c r="F76" s="51">
        <v>3</v>
      </c>
      <c r="G76" s="52"/>
      <c r="H76" s="53">
        <f>H75+F76-G76</f>
        <v>200</v>
      </c>
      <c r="I76" s="54">
        <v>1</v>
      </c>
      <c r="J76" s="111">
        <v>1</v>
      </c>
      <c r="K76" s="65"/>
      <c r="L76" s="36">
        <f>ROUNDDOWN(IF(K76&lt;&gt;0,(ROUNDDOWN((L75-K76)/J75,0)+I76)*J76,L75+I76*J76),0)</f>
        <v>74</v>
      </c>
      <c r="M76" s="56">
        <v>1</v>
      </c>
      <c r="N76" s="113">
        <v>1</v>
      </c>
      <c r="O76" s="57"/>
      <c r="P76" s="58">
        <f>ROUNDDOWN((M76+IF(M76&gt;0,1,0))*N76+IF(O76&gt;0,IF(N76&lt;&gt;N75,ROUNDDOWN(ROUNDDOWN((P75-O76)/N75,0)*N76,0),ROUNDDOWN(P75-O76,0)),P75),0)</f>
        <v>148</v>
      </c>
      <c r="Q76" s="59">
        <v>0</v>
      </c>
      <c r="R76" s="60"/>
      <c r="S76" s="61">
        <f>S75+Q76-R76</f>
        <v>0</v>
      </c>
      <c r="T76" s="44">
        <v>4</v>
      </c>
      <c r="U76" s="45">
        <f>U75+T76</f>
        <v>300</v>
      </c>
      <c r="V76" s="114">
        <v>1</v>
      </c>
      <c r="W76" s="115">
        <v>1</v>
      </c>
    </row>
    <row r="77" spans="1:23" ht="12.75">
      <c r="A77" s="46"/>
      <c r="B77" s="47">
        <v>75</v>
      </c>
      <c r="C77" s="116"/>
      <c r="D77" s="62"/>
      <c r="E77" s="50"/>
      <c r="F77" s="51">
        <v>3</v>
      </c>
      <c r="G77" s="52"/>
      <c r="H77" s="53">
        <f>H76+F77-G77</f>
        <v>203</v>
      </c>
      <c r="I77" s="54">
        <v>1</v>
      </c>
      <c r="J77" s="111">
        <v>1</v>
      </c>
      <c r="K77" s="65"/>
      <c r="L77" s="36">
        <f>ROUNDDOWN(IF(K77&lt;&gt;0,(ROUNDDOWN((L76-K77)/J76,0)+I77)*J77,L76+I77*J77),0)</f>
        <v>75</v>
      </c>
      <c r="M77" s="56">
        <v>1</v>
      </c>
      <c r="N77" s="113">
        <v>1</v>
      </c>
      <c r="O77" s="57"/>
      <c r="P77" s="58">
        <f>ROUNDDOWN((M77+IF(M77&gt;0,1,0))*N77+IF(O77&gt;0,IF(N77&lt;&gt;N76,ROUNDDOWN(ROUNDDOWN((P76-O77)/N76,0)*N77,0),ROUNDDOWN(P76-O77,0)),P76),0)</f>
        <v>150</v>
      </c>
      <c r="Q77" s="59">
        <v>0</v>
      </c>
      <c r="R77" s="60"/>
      <c r="S77" s="61">
        <f>S76+Q77-R77</f>
        <v>0</v>
      </c>
      <c r="T77" s="44">
        <v>4</v>
      </c>
      <c r="U77" s="45">
        <f>U76+T77</f>
        <v>304</v>
      </c>
      <c r="V77" s="114">
        <v>1</v>
      </c>
      <c r="W77" s="115">
        <v>1</v>
      </c>
    </row>
    <row r="78" spans="1:23" ht="12.75">
      <c r="A78" s="47"/>
      <c r="B78" s="47">
        <v>76</v>
      </c>
      <c r="C78" s="116"/>
      <c r="D78" s="49"/>
      <c r="E78" s="50"/>
      <c r="F78" s="51">
        <v>3</v>
      </c>
      <c r="G78" s="52"/>
      <c r="H78" s="53">
        <f>H77+F78-G78</f>
        <v>206</v>
      </c>
      <c r="I78" s="54">
        <v>1</v>
      </c>
      <c r="J78" s="111">
        <v>1</v>
      </c>
      <c r="K78" s="65"/>
      <c r="L78" s="36">
        <f>ROUNDDOWN(IF(K78&lt;&gt;0,(ROUNDDOWN((L77-K78)/J77,0)+I78)*J78,L77+I78*J78),0)</f>
        <v>76</v>
      </c>
      <c r="M78" s="56">
        <v>1</v>
      </c>
      <c r="N78" s="113">
        <v>1</v>
      </c>
      <c r="O78" s="57"/>
      <c r="P78" s="58">
        <f>ROUNDDOWN((M78+IF(M78&gt;0,1,0))*N78+IF(O78&gt;0,IF(N78&lt;&gt;N77,ROUNDDOWN(ROUNDDOWN((P77-O78)/N77,0)*N78,0),ROUNDDOWN(P77-O78,0)),P77),0)</f>
        <v>152</v>
      </c>
      <c r="Q78" s="59">
        <v>0</v>
      </c>
      <c r="R78" s="60"/>
      <c r="S78" s="61">
        <f>S77+Q78-R78</f>
        <v>0</v>
      </c>
      <c r="T78" s="44">
        <v>4</v>
      </c>
      <c r="U78" s="45">
        <f>U77+T78</f>
        <v>308</v>
      </c>
      <c r="V78" s="114">
        <v>1</v>
      </c>
      <c r="W78" s="115">
        <v>1</v>
      </c>
    </row>
    <row r="79" spans="1:23" ht="12.75">
      <c r="A79" s="46"/>
      <c r="B79" s="47">
        <v>77</v>
      </c>
      <c r="C79" s="116"/>
      <c r="D79" s="49"/>
      <c r="E79" s="50"/>
      <c r="F79" s="51">
        <v>3</v>
      </c>
      <c r="G79" s="52"/>
      <c r="H79" s="53">
        <f>H78+F79-G79</f>
        <v>209</v>
      </c>
      <c r="I79" s="54">
        <v>1</v>
      </c>
      <c r="J79" s="111">
        <v>1</v>
      </c>
      <c r="K79" s="65"/>
      <c r="L79" s="36">
        <f>ROUNDDOWN(IF(K79&lt;&gt;0,(ROUNDDOWN((L78-K79)/J78,0)+I79)*J79,L78+I79*J79),0)</f>
        <v>77</v>
      </c>
      <c r="M79" s="56">
        <v>1</v>
      </c>
      <c r="N79" s="113">
        <v>1</v>
      </c>
      <c r="O79" s="57"/>
      <c r="P79" s="58">
        <f>ROUNDDOWN((M79+IF(M79&gt;0,1,0))*N79+IF(O79&gt;0,IF(N79&lt;&gt;N78,ROUNDDOWN(ROUNDDOWN((P78-O79)/N78,0)*N79,0),ROUNDDOWN(P78-O79,0)),P78),0)</f>
        <v>154</v>
      </c>
      <c r="Q79" s="59">
        <v>0</v>
      </c>
      <c r="R79" s="60"/>
      <c r="S79" s="61">
        <f>S78+Q79-R79</f>
        <v>0</v>
      </c>
      <c r="T79" s="44">
        <v>4</v>
      </c>
      <c r="U79" s="45">
        <f>U78+T79</f>
        <v>312</v>
      </c>
      <c r="V79" s="114">
        <v>1</v>
      </c>
      <c r="W79" s="115">
        <v>1</v>
      </c>
    </row>
    <row r="80" spans="1:23" ht="12.75">
      <c r="A80" s="47"/>
      <c r="B80" s="47">
        <v>78</v>
      </c>
      <c r="C80" s="116"/>
      <c r="D80" s="62"/>
      <c r="E80" s="50"/>
      <c r="F80" s="51">
        <v>3</v>
      </c>
      <c r="G80" s="52"/>
      <c r="H80" s="53">
        <f>H79+F80-G80</f>
        <v>212</v>
      </c>
      <c r="I80" s="54">
        <v>1</v>
      </c>
      <c r="J80" s="111">
        <v>1</v>
      </c>
      <c r="K80" s="65"/>
      <c r="L80" s="36">
        <f>ROUNDDOWN(IF(K80&lt;&gt;0,(ROUNDDOWN((L79-K80)/J79,0)+I80)*J80,L79+I80*J80),0)</f>
        <v>78</v>
      </c>
      <c r="M80" s="56">
        <v>1</v>
      </c>
      <c r="N80" s="113">
        <v>1</v>
      </c>
      <c r="O80" s="57"/>
      <c r="P80" s="58">
        <f>ROUNDDOWN((M80+IF(M80&gt;0,1,0))*N80+IF(O80&gt;0,IF(N80&lt;&gt;N79,ROUNDDOWN(ROUNDDOWN((P79-O80)/N79,0)*N80,0),ROUNDDOWN(P79-O80,0)),P79),0)</f>
        <v>156</v>
      </c>
      <c r="Q80" s="59">
        <v>0</v>
      </c>
      <c r="R80" s="60"/>
      <c r="S80" s="61">
        <f>S79+Q80-R80</f>
        <v>0</v>
      </c>
      <c r="T80" s="44">
        <v>4</v>
      </c>
      <c r="U80" s="45">
        <f>U79+T80</f>
        <v>316</v>
      </c>
      <c r="V80" s="114">
        <v>1</v>
      </c>
      <c r="W80" s="115">
        <v>1</v>
      </c>
    </row>
    <row r="81" spans="1:23" ht="12.75">
      <c r="A81" s="46"/>
      <c r="B81" s="47">
        <v>79</v>
      </c>
      <c r="C81" s="116"/>
      <c r="D81" s="49"/>
      <c r="E81" s="50"/>
      <c r="F81" s="51">
        <v>3</v>
      </c>
      <c r="G81" s="52"/>
      <c r="H81" s="53">
        <f>H80+F81-G81</f>
        <v>215</v>
      </c>
      <c r="I81" s="54">
        <v>1</v>
      </c>
      <c r="J81" s="111">
        <v>1</v>
      </c>
      <c r="K81" s="65"/>
      <c r="L81" s="36">
        <f>ROUNDDOWN(IF(K81&lt;&gt;0,(ROUNDDOWN((L80-K81)/J80,0)+I81)*J81,L80+I81*J81),0)</f>
        <v>79</v>
      </c>
      <c r="M81" s="56">
        <v>1</v>
      </c>
      <c r="N81" s="113">
        <v>1</v>
      </c>
      <c r="O81" s="57"/>
      <c r="P81" s="58">
        <f>ROUNDDOWN((M81+IF(M81&gt;0,1,0))*N81+IF(O81&gt;0,IF(N81&lt;&gt;N80,ROUNDDOWN(ROUNDDOWN((P80-O81)/N80,0)*N81,0),ROUNDDOWN(P80-O81,0)),P80),0)</f>
        <v>158</v>
      </c>
      <c r="Q81" s="59">
        <v>0</v>
      </c>
      <c r="R81" s="60"/>
      <c r="S81" s="61">
        <f>S80+Q81-R81</f>
        <v>0</v>
      </c>
      <c r="T81" s="44">
        <v>4</v>
      </c>
      <c r="U81" s="45">
        <f>U80+T81</f>
        <v>320</v>
      </c>
      <c r="V81" s="114">
        <v>1</v>
      </c>
      <c r="W81" s="115">
        <v>1</v>
      </c>
    </row>
    <row r="82" spans="1:23" ht="12.75">
      <c r="A82" s="46"/>
      <c r="B82" s="47">
        <v>80</v>
      </c>
      <c r="C82" s="116"/>
      <c r="D82" s="49"/>
      <c r="E82" s="50"/>
      <c r="F82" s="51">
        <v>3</v>
      </c>
      <c r="G82" s="52"/>
      <c r="H82" s="53">
        <f>H81+F82-G82</f>
        <v>218</v>
      </c>
      <c r="I82" s="54">
        <v>1</v>
      </c>
      <c r="J82" s="111">
        <v>1</v>
      </c>
      <c r="K82" s="65"/>
      <c r="L82" s="36">
        <f>ROUNDDOWN(IF(K82&lt;&gt;0,(ROUNDDOWN((L81-K82)/J81,0)+I82)*J82,L81+I82*J82),0)</f>
        <v>80</v>
      </c>
      <c r="M82" s="56">
        <v>1</v>
      </c>
      <c r="N82" s="113">
        <v>1</v>
      </c>
      <c r="O82" s="57"/>
      <c r="P82" s="58">
        <f>ROUNDDOWN((M82+IF(M82&gt;0,1,0))*N82+IF(O82&gt;0,IF(N82&lt;&gt;N81,ROUNDDOWN(ROUNDDOWN((P81-O82)/N81,0)*N82,0),ROUNDDOWN(P81-O82,0)),P81),0)</f>
        <v>160</v>
      </c>
      <c r="Q82" s="59">
        <v>0</v>
      </c>
      <c r="R82" s="60"/>
      <c r="S82" s="61">
        <f>S81+Q82-R82</f>
        <v>0</v>
      </c>
      <c r="T82" s="44">
        <v>4</v>
      </c>
      <c r="U82" s="45">
        <f>U81+T82</f>
        <v>324</v>
      </c>
      <c r="V82" s="114">
        <v>1</v>
      </c>
      <c r="W82" s="115">
        <v>1</v>
      </c>
    </row>
    <row r="83" spans="1:23" ht="14.25" customHeight="1">
      <c r="A83" s="47"/>
      <c r="B83" s="47">
        <v>81</v>
      </c>
      <c r="C83" s="116"/>
      <c r="D83" s="62"/>
      <c r="E83" s="50"/>
      <c r="F83" s="51">
        <v>3</v>
      </c>
      <c r="G83" s="52"/>
      <c r="H83" s="53">
        <f>H82+F83-G83</f>
        <v>221</v>
      </c>
      <c r="I83" s="54">
        <v>1</v>
      </c>
      <c r="J83" s="111">
        <v>1</v>
      </c>
      <c r="K83" s="65"/>
      <c r="L83" s="36">
        <f>ROUNDDOWN(IF(K83&lt;&gt;0,(ROUNDDOWN((L82-K83)/J82,0)+I83)*J83,L82+I83*J83),0)</f>
        <v>81</v>
      </c>
      <c r="M83" s="56">
        <v>1</v>
      </c>
      <c r="N83" s="113">
        <v>1</v>
      </c>
      <c r="O83" s="57"/>
      <c r="P83" s="58">
        <f>ROUNDDOWN((M83+IF(M83&gt;0,1,0))*N83+IF(O83&gt;0,IF(N83&lt;&gt;N82,ROUNDDOWN(ROUNDDOWN((P82-O83)/N82,0)*N83,0),ROUNDDOWN(P82-O83,0)),P82),0)</f>
        <v>162</v>
      </c>
      <c r="Q83" s="59">
        <v>0</v>
      </c>
      <c r="R83" s="60"/>
      <c r="S83" s="61">
        <f>S82+Q83-R83</f>
        <v>0</v>
      </c>
      <c r="T83" s="44">
        <v>4</v>
      </c>
      <c r="U83" s="45">
        <f>U82+T83</f>
        <v>328</v>
      </c>
      <c r="V83" s="114">
        <v>1</v>
      </c>
      <c r="W83" s="115">
        <v>1</v>
      </c>
    </row>
    <row r="84" spans="1:23" ht="12.75">
      <c r="A84" s="46"/>
      <c r="B84" s="47">
        <v>82</v>
      </c>
      <c r="C84" s="116"/>
      <c r="D84" s="49"/>
      <c r="E84" s="50"/>
      <c r="F84" s="51">
        <v>3</v>
      </c>
      <c r="G84" s="52"/>
      <c r="H84" s="53">
        <f>H83+F84-G84</f>
        <v>224</v>
      </c>
      <c r="I84" s="54">
        <v>1</v>
      </c>
      <c r="J84" s="111">
        <v>1</v>
      </c>
      <c r="K84" s="65"/>
      <c r="L84" s="36">
        <f>ROUNDDOWN(IF(K84&lt;&gt;0,(ROUNDDOWN((L83-K84)/J83,0)+I84)*J84,L83+I84*J84),0)</f>
        <v>82</v>
      </c>
      <c r="M84" s="56">
        <v>1</v>
      </c>
      <c r="N84" s="113">
        <v>1</v>
      </c>
      <c r="O84" s="57"/>
      <c r="P84" s="58">
        <f>ROUNDDOWN((M84+IF(M84&gt;0,1,0))*N84+IF(O84&gt;0,IF(N84&lt;&gt;N83,ROUNDDOWN(ROUNDDOWN((P83-O84)/N83,0)*N84,0),ROUNDDOWN(P83-O84,0)),P83),0)</f>
        <v>164</v>
      </c>
      <c r="Q84" s="59">
        <v>0</v>
      </c>
      <c r="R84" s="60"/>
      <c r="S84" s="61">
        <f>S83+Q84-R84</f>
        <v>0</v>
      </c>
      <c r="T84" s="44">
        <v>4</v>
      </c>
      <c r="U84" s="45">
        <f>U83+T84</f>
        <v>332</v>
      </c>
      <c r="V84" s="114">
        <v>1</v>
      </c>
      <c r="W84" s="115">
        <v>1</v>
      </c>
    </row>
    <row r="85" spans="1:23" ht="12.75">
      <c r="A85" s="47"/>
      <c r="B85" s="47">
        <v>83</v>
      </c>
      <c r="C85" s="116"/>
      <c r="D85" s="49"/>
      <c r="E85" s="50"/>
      <c r="F85" s="51">
        <v>3</v>
      </c>
      <c r="G85" s="52"/>
      <c r="H85" s="53">
        <f>H84+F85-G85</f>
        <v>227</v>
      </c>
      <c r="I85" s="54">
        <v>1</v>
      </c>
      <c r="J85" s="111">
        <v>1</v>
      </c>
      <c r="K85" s="65"/>
      <c r="L85" s="36">
        <f>ROUNDDOWN(IF(K85&lt;&gt;0,(ROUNDDOWN((L84-K85)/J84,0)+I85)*J85,L84+I85*J85),0)</f>
        <v>83</v>
      </c>
      <c r="M85" s="56">
        <v>1</v>
      </c>
      <c r="N85" s="113">
        <v>1</v>
      </c>
      <c r="O85" s="57"/>
      <c r="P85" s="58">
        <f>ROUNDDOWN((M85+IF(M85&gt;0,1,0))*N85+IF(O85&gt;0,IF(N85&lt;&gt;N84,ROUNDDOWN(ROUNDDOWN((P84-O85)/N84,0)*N85,0),ROUNDDOWN(P84-O85,0)),P84),0)</f>
        <v>166</v>
      </c>
      <c r="Q85" s="59">
        <v>0</v>
      </c>
      <c r="R85" s="60"/>
      <c r="S85" s="61">
        <f>S84+Q85-R85</f>
        <v>0</v>
      </c>
      <c r="T85" s="44">
        <v>4</v>
      </c>
      <c r="U85" s="45">
        <f>U84+T85</f>
        <v>336</v>
      </c>
      <c r="V85" s="114">
        <v>1</v>
      </c>
      <c r="W85" s="115">
        <v>1</v>
      </c>
    </row>
    <row r="86" spans="1:23" ht="12.75">
      <c r="A86" s="46"/>
      <c r="B86" s="47">
        <v>84</v>
      </c>
      <c r="C86" s="116"/>
      <c r="D86" s="62"/>
      <c r="E86" s="50"/>
      <c r="F86" s="51">
        <v>3</v>
      </c>
      <c r="G86" s="52"/>
      <c r="H86" s="53">
        <f>H85+F86-G86</f>
        <v>230</v>
      </c>
      <c r="I86" s="54">
        <v>1</v>
      </c>
      <c r="J86" s="111">
        <v>1</v>
      </c>
      <c r="K86" s="65"/>
      <c r="L86" s="36">
        <f>ROUNDDOWN(IF(K86&lt;&gt;0,(ROUNDDOWN((L85-K86)/J85,0)+I86)*J86,L85+I86*J86),0)</f>
        <v>84</v>
      </c>
      <c r="M86" s="56">
        <v>1</v>
      </c>
      <c r="N86" s="113">
        <v>1</v>
      </c>
      <c r="O86" s="57"/>
      <c r="P86" s="58">
        <f>ROUNDDOWN((M86+IF(M86&gt;0,1,0))*N86+IF(O86&gt;0,IF(N86&lt;&gt;N85,ROUNDDOWN(ROUNDDOWN((P85-O86)/N85,0)*N86,0),ROUNDDOWN(P85-O86,0)),P85),0)</f>
        <v>168</v>
      </c>
      <c r="Q86" s="59">
        <v>0</v>
      </c>
      <c r="R86" s="60"/>
      <c r="S86" s="61">
        <f>S85+Q86-R86</f>
        <v>0</v>
      </c>
      <c r="T86" s="44">
        <v>4</v>
      </c>
      <c r="U86" s="45">
        <f>U85+T86</f>
        <v>340</v>
      </c>
      <c r="V86" s="114">
        <v>1</v>
      </c>
      <c r="W86" s="115">
        <v>1</v>
      </c>
    </row>
    <row r="87" spans="1:23" ht="12.75">
      <c r="A87" s="47"/>
      <c r="B87" s="47">
        <v>85</v>
      </c>
      <c r="C87" s="116"/>
      <c r="D87" s="49"/>
      <c r="E87" s="50"/>
      <c r="F87" s="51">
        <v>3</v>
      </c>
      <c r="G87" s="52"/>
      <c r="H87" s="53">
        <f>H86+F87-G87</f>
        <v>233</v>
      </c>
      <c r="I87" s="54">
        <v>1</v>
      </c>
      <c r="J87" s="111">
        <v>1</v>
      </c>
      <c r="K87" s="65"/>
      <c r="L87" s="36">
        <f>ROUNDDOWN(IF(K87&lt;&gt;0,(ROUNDDOWN((L86-K87)/J86,0)+I87)*J87,L86+I87*J87),0)</f>
        <v>85</v>
      </c>
      <c r="M87" s="56">
        <v>1</v>
      </c>
      <c r="N87" s="113">
        <v>1</v>
      </c>
      <c r="O87" s="57"/>
      <c r="P87" s="58">
        <f>ROUNDDOWN((M87+IF(M87&gt;0,1,0))*N87+IF(O87&gt;0,IF(N87&lt;&gt;N86,ROUNDDOWN(ROUNDDOWN((P86-O87)/N86,0)*N87,0),ROUNDDOWN(P86-O87,0)),P86),0)</f>
        <v>170</v>
      </c>
      <c r="Q87" s="59">
        <v>0</v>
      </c>
      <c r="R87" s="60"/>
      <c r="S87" s="61">
        <f>S86+Q87-R87</f>
        <v>0</v>
      </c>
      <c r="T87" s="44">
        <v>4</v>
      </c>
      <c r="U87" s="45">
        <f>U86+T87</f>
        <v>344</v>
      </c>
      <c r="V87" s="114">
        <v>1</v>
      </c>
      <c r="W87" s="115">
        <v>1</v>
      </c>
    </row>
    <row r="88" spans="1:23" ht="12.75">
      <c r="A88" s="46"/>
      <c r="B88" s="47">
        <v>86</v>
      </c>
      <c r="C88" s="116"/>
      <c r="D88" s="49"/>
      <c r="E88" s="50"/>
      <c r="F88" s="51">
        <v>3</v>
      </c>
      <c r="G88" s="52"/>
      <c r="H88" s="53">
        <f>H87+F88-G88</f>
        <v>236</v>
      </c>
      <c r="I88" s="54">
        <v>1</v>
      </c>
      <c r="J88" s="111">
        <v>1</v>
      </c>
      <c r="K88" s="65"/>
      <c r="L88" s="36">
        <f>ROUNDDOWN(IF(K88&lt;&gt;0,(ROUNDDOWN((L87-K88)/J87,0)+I88)*J88,L87+I88*J88),0)</f>
        <v>86</v>
      </c>
      <c r="M88" s="56">
        <v>1</v>
      </c>
      <c r="N88" s="113">
        <v>1</v>
      </c>
      <c r="O88" s="57"/>
      <c r="P88" s="58">
        <f>ROUNDDOWN((M88+IF(M88&gt;0,1,0))*N88+IF(O88&gt;0,IF(N88&lt;&gt;N87,ROUNDDOWN(ROUNDDOWN((P87-O88)/N87,0)*N88,0),ROUNDDOWN(P87-O88,0)),P87),0)</f>
        <v>172</v>
      </c>
      <c r="Q88" s="59">
        <v>0</v>
      </c>
      <c r="R88" s="60"/>
      <c r="S88" s="61">
        <f>S87+Q88-R88</f>
        <v>0</v>
      </c>
      <c r="T88" s="44">
        <v>4</v>
      </c>
      <c r="U88" s="45">
        <f>U87+T88</f>
        <v>348</v>
      </c>
      <c r="V88" s="114">
        <v>1</v>
      </c>
      <c r="W88" s="115">
        <v>1</v>
      </c>
    </row>
    <row r="89" spans="1:23" ht="12.75">
      <c r="A89" s="47"/>
      <c r="B89" s="47">
        <v>87</v>
      </c>
      <c r="C89" s="116"/>
      <c r="D89" s="62"/>
      <c r="E89" s="50"/>
      <c r="F89" s="51">
        <v>3</v>
      </c>
      <c r="G89" s="52"/>
      <c r="H89" s="53">
        <f>H88+F89-G89</f>
        <v>239</v>
      </c>
      <c r="I89" s="54">
        <v>1</v>
      </c>
      <c r="J89" s="111">
        <v>1</v>
      </c>
      <c r="K89" s="65"/>
      <c r="L89" s="36">
        <f>ROUNDDOWN(IF(K89&lt;&gt;0,(ROUNDDOWN((L88-K89)/J88,0)+I89)*J89,L88+I89*J89),0)</f>
        <v>87</v>
      </c>
      <c r="M89" s="56">
        <v>1</v>
      </c>
      <c r="N89" s="113">
        <v>1</v>
      </c>
      <c r="O89" s="57"/>
      <c r="P89" s="58">
        <f>ROUNDDOWN((M89+IF(M89&gt;0,1,0))*N89+IF(O89&gt;0,IF(N89&lt;&gt;N88,ROUNDDOWN(ROUNDDOWN((P88-O89)/N88,0)*N89,0),ROUNDDOWN(P88-O89,0)),P88),0)</f>
        <v>174</v>
      </c>
      <c r="Q89" s="59">
        <v>0</v>
      </c>
      <c r="R89" s="60"/>
      <c r="S89" s="61">
        <f>S88+Q89-R89</f>
        <v>0</v>
      </c>
      <c r="T89" s="44">
        <v>4</v>
      </c>
      <c r="U89" s="45">
        <f>U88+T89</f>
        <v>352</v>
      </c>
      <c r="V89" s="114">
        <v>1</v>
      </c>
      <c r="W89" s="115">
        <v>1</v>
      </c>
    </row>
    <row r="90" spans="1:23" ht="12.75">
      <c r="A90" s="46"/>
      <c r="B90" s="47">
        <v>88</v>
      </c>
      <c r="C90" s="116"/>
      <c r="D90" s="49"/>
      <c r="E90" s="50"/>
      <c r="F90" s="51">
        <v>3</v>
      </c>
      <c r="G90" s="52"/>
      <c r="H90" s="53">
        <f>H89+F90-G90</f>
        <v>242</v>
      </c>
      <c r="I90" s="54">
        <v>1</v>
      </c>
      <c r="J90" s="111">
        <v>1</v>
      </c>
      <c r="K90" s="65"/>
      <c r="L90" s="36">
        <f>ROUNDDOWN(IF(K90&lt;&gt;0,(ROUNDDOWN((L89-K90)/J89,0)+I90)*J90,L89+I90*J90),0)</f>
        <v>88</v>
      </c>
      <c r="M90" s="56">
        <v>1</v>
      </c>
      <c r="N90" s="113">
        <v>1</v>
      </c>
      <c r="O90" s="57"/>
      <c r="P90" s="58">
        <f>ROUNDDOWN((M90+IF(M90&gt;0,1,0))*N90+IF(O90&gt;0,IF(N90&lt;&gt;N89,ROUNDDOWN(ROUNDDOWN((P89-O90)/N89,0)*N90,0),ROUNDDOWN(P89-O90,0)),P89),0)</f>
        <v>176</v>
      </c>
      <c r="Q90" s="59">
        <v>0</v>
      </c>
      <c r="R90" s="60"/>
      <c r="S90" s="61">
        <f>S89+Q90-R90</f>
        <v>0</v>
      </c>
      <c r="T90" s="44">
        <v>4</v>
      </c>
      <c r="U90" s="45">
        <f>U89+T90</f>
        <v>356</v>
      </c>
      <c r="V90" s="114">
        <v>1</v>
      </c>
      <c r="W90" s="115">
        <v>1</v>
      </c>
    </row>
    <row r="91" spans="1:23" ht="12.75">
      <c r="A91" s="47"/>
      <c r="B91" s="47">
        <v>89</v>
      </c>
      <c r="C91" s="116"/>
      <c r="D91" s="49"/>
      <c r="E91" s="50"/>
      <c r="F91" s="51">
        <v>3</v>
      </c>
      <c r="G91" s="52"/>
      <c r="H91" s="53">
        <f>H90+F91-G91</f>
        <v>245</v>
      </c>
      <c r="I91" s="54">
        <v>1</v>
      </c>
      <c r="J91" s="111">
        <v>1</v>
      </c>
      <c r="K91" s="65"/>
      <c r="L91" s="36">
        <f>ROUNDDOWN(IF(K91&lt;&gt;0,(ROUNDDOWN((L90-K91)/J90,0)+I91)*J91,L90+I91*J91),0)</f>
        <v>89</v>
      </c>
      <c r="M91" s="56">
        <v>1</v>
      </c>
      <c r="N91" s="113">
        <v>1</v>
      </c>
      <c r="O91" s="57"/>
      <c r="P91" s="58">
        <f>ROUNDDOWN((M91+IF(M91&gt;0,1,0))*N91+IF(O91&gt;0,IF(N91&lt;&gt;N90,ROUNDDOWN(ROUNDDOWN((P90-O91)/N90,0)*N91,0),ROUNDDOWN(P90-O91,0)),P90),0)</f>
        <v>178</v>
      </c>
      <c r="Q91" s="59">
        <v>0</v>
      </c>
      <c r="R91" s="60"/>
      <c r="S91" s="61">
        <f>S90+Q91-R91</f>
        <v>0</v>
      </c>
      <c r="T91" s="44">
        <v>4</v>
      </c>
      <c r="U91" s="45">
        <f>U90+T91</f>
        <v>360</v>
      </c>
      <c r="V91" s="114">
        <v>1</v>
      </c>
      <c r="W91" s="115">
        <v>1</v>
      </c>
    </row>
    <row r="92" spans="1:23" ht="12.75">
      <c r="A92" s="46"/>
      <c r="B92" s="47">
        <v>90</v>
      </c>
      <c r="C92" s="116"/>
      <c r="D92" s="62"/>
      <c r="E92" s="50"/>
      <c r="F92" s="51">
        <v>3</v>
      </c>
      <c r="G92" s="52"/>
      <c r="H92" s="53">
        <f>H91+F92-G92</f>
        <v>248</v>
      </c>
      <c r="I92" s="54">
        <v>1</v>
      </c>
      <c r="J92" s="111">
        <v>1</v>
      </c>
      <c r="K92" s="65"/>
      <c r="L92" s="36">
        <f>ROUNDDOWN(IF(K92&lt;&gt;0,(ROUNDDOWN((L91-K92)/J91,0)+I92)*J92,L91+I92*J92),0)</f>
        <v>90</v>
      </c>
      <c r="M92" s="56">
        <v>1</v>
      </c>
      <c r="N92" s="113">
        <v>1</v>
      </c>
      <c r="O92" s="57"/>
      <c r="P92" s="58">
        <f>ROUNDDOWN((M92+IF(M92&gt;0,1,0))*N92+IF(O92&gt;0,IF(N92&lt;&gt;N91,ROUNDDOWN(ROUNDDOWN((P91-O92)/N91,0)*N92,0),ROUNDDOWN(P91-O92,0)),P91),0)</f>
        <v>180</v>
      </c>
      <c r="Q92" s="59">
        <v>0</v>
      </c>
      <c r="R92" s="60"/>
      <c r="S92" s="61">
        <f>S91+Q92-R92</f>
        <v>0</v>
      </c>
      <c r="T92" s="44">
        <v>4</v>
      </c>
      <c r="U92" s="45">
        <f>U91+T92</f>
        <v>364</v>
      </c>
      <c r="V92" s="114">
        <v>1</v>
      </c>
      <c r="W92" s="115">
        <v>1</v>
      </c>
    </row>
    <row r="93" spans="1:23" ht="12.75">
      <c r="A93" s="47"/>
      <c r="B93" s="47">
        <v>91</v>
      </c>
      <c r="C93" s="116"/>
      <c r="D93" s="49"/>
      <c r="E93" s="50"/>
      <c r="F93" s="51">
        <v>3</v>
      </c>
      <c r="G93" s="52"/>
      <c r="H93" s="53">
        <f>H92+F93-G93</f>
        <v>251</v>
      </c>
      <c r="I93" s="54">
        <v>1</v>
      </c>
      <c r="J93" s="111">
        <v>1</v>
      </c>
      <c r="K93" s="65"/>
      <c r="L93" s="36">
        <f>ROUNDDOWN(IF(K93&lt;&gt;0,(ROUNDDOWN((L92-K93)/J92,0)+I93)*J93,L92+I93*J93),0)</f>
        <v>91</v>
      </c>
      <c r="M93" s="56">
        <v>1</v>
      </c>
      <c r="N93" s="113">
        <v>1</v>
      </c>
      <c r="O93" s="57"/>
      <c r="P93" s="58">
        <f>ROUNDDOWN((M93+IF(M93&gt;0,1,0))*N93+IF(O93&gt;0,IF(N93&lt;&gt;N92,ROUNDDOWN(ROUNDDOWN((P92-O93)/N92,0)*N93,0),ROUNDDOWN(P92-O93,0)),P92),0)</f>
        <v>182</v>
      </c>
      <c r="Q93" s="59">
        <v>0</v>
      </c>
      <c r="R93" s="60"/>
      <c r="S93" s="61">
        <f>S92+Q93-R93</f>
        <v>0</v>
      </c>
      <c r="T93" s="44">
        <v>4</v>
      </c>
      <c r="U93" s="45">
        <f>U92+T93</f>
        <v>368</v>
      </c>
      <c r="V93" s="114">
        <v>1</v>
      </c>
      <c r="W93" s="115">
        <v>1</v>
      </c>
    </row>
    <row r="94" spans="1:23" ht="12.75">
      <c r="A94" s="46"/>
      <c r="B94" s="47">
        <v>92</v>
      </c>
      <c r="C94" s="116"/>
      <c r="D94" s="49"/>
      <c r="E94" s="50"/>
      <c r="F94" s="51">
        <v>3</v>
      </c>
      <c r="G94" s="52"/>
      <c r="H94" s="53">
        <f>H93+F94-G94</f>
        <v>254</v>
      </c>
      <c r="I94" s="54">
        <v>1</v>
      </c>
      <c r="J94" s="111">
        <v>1</v>
      </c>
      <c r="K94" s="65"/>
      <c r="L94" s="36">
        <f>ROUNDDOWN(IF(K94&lt;&gt;0,(ROUNDDOWN((L93-K94)/J93,0)+I94)*J94,L93+I94*J94),0)</f>
        <v>92</v>
      </c>
      <c r="M94" s="56">
        <v>1</v>
      </c>
      <c r="N94" s="113">
        <v>1</v>
      </c>
      <c r="O94" s="57"/>
      <c r="P94" s="58">
        <f>ROUNDDOWN((M94+IF(M94&gt;0,1,0))*N94+IF(O94&gt;0,IF(N94&lt;&gt;N93,ROUNDDOWN(ROUNDDOWN((P93-O94)/N93,0)*N94,0),ROUNDDOWN(P93-O94,0)),P93),0)</f>
        <v>184</v>
      </c>
      <c r="Q94" s="59">
        <v>0</v>
      </c>
      <c r="R94" s="60"/>
      <c r="S94" s="61">
        <f>S93+Q94-R94</f>
        <v>0</v>
      </c>
      <c r="T94" s="44">
        <v>4</v>
      </c>
      <c r="U94" s="45">
        <f>U93+T94</f>
        <v>372</v>
      </c>
      <c r="V94" s="114">
        <v>1</v>
      </c>
      <c r="W94" s="115">
        <v>1</v>
      </c>
    </row>
    <row r="95" spans="1:23" ht="12.75">
      <c r="A95" s="71"/>
      <c r="B95" s="47">
        <v>93</v>
      </c>
      <c r="C95" s="116"/>
      <c r="D95" s="62"/>
      <c r="E95" s="50"/>
      <c r="F95" s="51">
        <v>3</v>
      </c>
      <c r="G95" s="52"/>
      <c r="H95" s="53">
        <f>H94+F95-G95</f>
        <v>257</v>
      </c>
      <c r="I95" s="54">
        <v>1</v>
      </c>
      <c r="J95" s="111">
        <v>1</v>
      </c>
      <c r="K95" s="65"/>
      <c r="L95" s="36">
        <f>ROUNDDOWN(IF(K95&lt;&gt;0,(ROUNDDOWN((L94-K95)/J94,0)+I95)*J95,L94+I95*J95),0)</f>
        <v>93</v>
      </c>
      <c r="M95" s="56">
        <v>1</v>
      </c>
      <c r="N95" s="113">
        <v>1</v>
      </c>
      <c r="O95" s="57"/>
      <c r="P95" s="58">
        <f>ROUNDDOWN((M95+IF(M95&gt;0,1,0))*N95+IF(O95&gt;0,IF(N95&lt;&gt;N94,ROUNDDOWN(ROUNDDOWN((P94-O95)/N94,0)*N95,0),ROUNDDOWN(P94-O95,0)),P94),0)</f>
        <v>186</v>
      </c>
      <c r="Q95" s="59">
        <v>0</v>
      </c>
      <c r="R95" s="60"/>
      <c r="S95" s="61">
        <f>S94+Q95-R95</f>
        <v>0</v>
      </c>
      <c r="T95" s="44">
        <v>4</v>
      </c>
      <c r="U95" s="45">
        <f>U94+T95</f>
        <v>376</v>
      </c>
      <c r="V95" s="114">
        <v>1</v>
      </c>
      <c r="W95" s="115">
        <v>1</v>
      </c>
    </row>
    <row r="96" spans="1:23" ht="12.75">
      <c r="A96" s="47"/>
      <c r="B96" s="47">
        <v>94</v>
      </c>
      <c r="C96" s="116"/>
      <c r="D96" s="49"/>
      <c r="E96" s="50"/>
      <c r="F96" s="51">
        <v>3</v>
      </c>
      <c r="G96" s="52"/>
      <c r="H96" s="53">
        <f>H95+F96-G96</f>
        <v>260</v>
      </c>
      <c r="I96" s="54">
        <v>1</v>
      </c>
      <c r="J96" s="111">
        <v>1</v>
      </c>
      <c r="K96" s="65"/>
      <c r="L96" s="36">
        <f>ROUNDDOWN(IF(K96&lt;&gt;0,(ROUNDDOWN((L95-K96)/J95,0)+I96)*J96,L95+I96*J96),0)</f>
        <v>94</v>
      </c>
      <c r="M96" s="56">
        <v>1</v>
      </c>
      <c r="N96" s="113">
        <v>1</v>
      </c>
      <c r="O96" s="57"/>
      <c r="P96" s="58">
        <f>ROUNDDOWN((M96+IF(M96&gt;0,1,0))*N96+IF(O96&gt;0,IF(N96&lt;&gt;N95,ROUNDDOWN(ROUNDDOWN((P95-O96)/N95,0)*N96,0),ROUNDDOWN(P95-O96,0)),P95),0)</f>
        <v>188</v>
      </c>
      <c r="Q96" s="59">
        <v>0</v>
      </c>
      <c r="R96" s="60"/>
      <c r="S96" s="61">
        <f>S95+Q96-R96</f>
        <v>0</v>
      </c>
      <c r="T96" s="44">
        <v>4</v>
      </c>
      <c r="U96" s="45">
        <f>U95+T96</f>
        <v>380</v>
      </c>
      <c r="V96" s="114">
        <v>1</v>
      </c>
      <c r="W96" s="115">
        <v>1</v>
      </c>
    </row>
    <row r="97" spans="1:23" ht="12.75">
      <c r="A97" s="47"/>
      <c r="B97" s="47">
        <v>95</v>
      </c>
      <c r="C97" s="116"/>
      <c r="D97" s="49"/>
      <c r="E97" s="50"/>
      <c r="F97" s="51">
        <v>3</v>
      </c>
      <c r="G97" s="52"/>
      <c r="H97" s="53">
        <f>H96+F97-G97</f>
        <v>263</v>
      </c>
      <c r="I97" s="54">
        <v>1</v>
      </c>
      <c r="J97" s="111">
        <v>1</v>
      </c>
      <c r="K97" s="65"/>
      <c r="L97" s="36">
        <f>ROUNDDOWN(IF(K97&lt;&gt;0,(ROUNDDOWN((L96-K97)/J96,0)+I97)*J97,L96+I97*J97),0)</f>
        <v>95</v>
      </c>
      <c r="M97" s="56">
        <v>1</v>
      </c>
      <c r="N97" s="113">
        <v>1</v>
      </c>
      <c r="O97" s="57"/>
      <c r="P97" s="58">
        <f>ROUNDDOWN((M97+IF(M97&gt;0,1,0))*N97+IF(O97&gt;0,IF(N97&lt;&gt;N96,ROUNDDOWN(ROUNDDOWN((P96-O97)/N96,0)*N97,0),ROUNDDOWN(P96-O97,0)),P96),0)</f>
        <v>190</v>
      </c>
      <c r="Q97" s="59">
        <v>0</v>
      </c>
      <c r="R97" s="60"/>
      <c r="S97" s="61">
        <f>S96+Q97-R97</f>
        <v>0</v>
      </c>
      <c r="T97" s="44">
        <v>4</v>
      </c>
      <c r="U97" s="45">
        <f>U96+T97</f>
        <v>384</v>
      </c>
      <c r="V97" s="114">
        <v>1</v>
      </c>
      <c r="W97" s="115">
        <v>1</v>
      </c>
    </row>
    <row r="98" spans="1:23" ht="12.75">
      <c r="A98" s="46"/>
      <c r="B98" s="47">
        <v>96</v>
      </c>
      <c r="C98" s="116"/>
      <c r="D98" s="62"/>
      <c r="E98" s="50"/>
      <c r="F98" s="51">
        <v>3</v>
      </c>
      <c r="G98" s="52"/>
      <c r="H98" s="53">
        <f>H97+F98-G98</f>
        <v>266</v>
      </c>
      <c r="I98" s="54">
        <v>1</v>
      </c>
      <c r="J98" s="111">
        <v>1</v>
      </c>
      <c r="K98" s="65"/>
      <c r="L98" s="36">
        <f>ROUNDDOWN(IF(K98&lt;&gt;0,(ROUNDDOWN((L97-K98)/J97,0)+I98)*J98,L97+I98*J98),0)</f>
        <v>96</v>
      </c>
      <c r="M98" s="56">
        <v>1</v>
      </c>
      <c r="N98" s="113">
        <v>1</v>
      </c>
      <c r="O98" s="57"/>
      <c r="P98" s="58">
        <f>ROUNDDOWN((M98+IF(M98&gt;0,1,0))*N98+IF(O98&gt;0,IF(N98&lt;&gt;N97,ROUNDDOWN(ROUNDDOWN((P97-O98)/N97,0)*N98,0),ROUNDDOWN(P97-O98,0)),P97),0)</f>
        <v>192</v>
      </c>
      <c r="Q98" s="59">
        <v>0</v>
      </c>
      <c r="R98" s="60"/>
      <c r="S98" s="61">
        <f>S97+Q98-R98</f>
        <v>0</v>
      </c>
      <c r="T98" s="44">
        <v>4</v>
      </c>
      <c r="U98" s="45">
        <f>U97+T98</f>
        <v>388</v>
      </c>
      <c r="V98" s="114">
        <v>1</v>
      </c>
      <c r="W98" s="115">
        <v>1</v>
      </c>
    </row>
    <row r="99" spans="1:23" ht="12.75">
      <c r="A99" s="47"/>
      <c r="B99" s="47">
        <v>97</v>
      </c>
      <c r="C99" s="116"/>
      <c r="D99" s="49"/>
      <c r="E99" s="50"/>
      <c r="F99" s="51">
        <v>3</v>
      </c>
      <c r="G99" s="52"/>
      <c r="H99" s="53">
        <f>H98+F99-G99</f>
        <v>269</v>
      </c>
      <c r="I99" s="54">
        <v>1</v>
      </c>
      <c r="J99" s="111">
        <v>1</v>
      </c>
      <c r="K99" s="65"/>
      <c r="L99" s="36">
        <f>ROUNDDOWN(IF(K99&lt;&gt;0,(ROUNDDOWN((L98-K99)/J98,0)+I99)*J99,L98+I99*J99),0)</f>
        <v>97</v>
      </c>
      <c r="M99" s="56">
        <v>1</v>
      </c>
      <c r="N99" s="113">
        <v>1</v>
      </c>
      <c r="O99" s="57"/>
      <c r="P99" s="58">
        <f>ROUNDDOWN((M99+IF(M99&gt;0,1,0))*N99+IF(O99&gt;0,IF(N99&lt;&gt;N98,ROUNDDOWN(ROUNDDOWN((P98-O99)/N98,0)*N99,0),ROUNDDOWN(P98-O99,0)),P98),0)</f>
        <v>194</v>
      </c>
      <c r="Q99" s="59">
        <v>0</v>
      </c>
      <c r="R99" s="60"/>
      <c r="S99" s="61">
        <f>S98+Q99-R99</f>
        <v>0</v>
      </c>
      <c r="T99" s="44">
        <v>4</v>
      </c>
      <c r="U99" s="45">
        <f>U98+T99</f>
        <v>392</v>
      </c>
      <c r="V99" s="114">
        <v>1</v>
      </c>
      <c r="W99" s="115">
        <v>1</v>
      </c>
    </row>
    <row r="100" spans="1:23" ht="12.75">
      <c r="A100" s="46"/>
      <c r="B100" s="47">
        <v>98</v>
      </c>
      <c r="C100" s="116"/>
      <c r="D100" s="49"/>
      <c r="E100" s="50"/>
      <c r="F100" s="51">
        <v>3</v>
      </c>
      <c r="G100" s="52"/>
      <c r="H100" s="53">
        <f>H99+F100-G100</f>
        <v>272</v>
      </c>
      <c r="I100" s="54">
        <v>1</v>
      </c>
      <c r="J100" s="111">
        <v>1</v>
      </c>
      <c r="K100" s="65"/>
      <c r="L100" s="36">
        <f>ROUNDDOWN(IF(K100&lt;&gt;0,(ROUNDDOWN((L99-K100)/J99,0)+I100)*J100,L99+I100*J100),0)</f>
        <v>98</v>
      </c>
      <c r="M100" s="56">
        <v>1</v>
      </c>
      <c r="N100" s="113">
        <v>1</v>
      </c>
      <c r="O100" s="57"/>
      <c r="P100" s="58">
        <f>ROUNDDOWN((M100+IF(M100&gt;0,1,0))*N100+IF(O100&gt;0,IF(N100&lt;&gt;N99,ROUNDDOWN(ROUNDDOWN((P99-O100)/N99,0)*N100,0),ROUNDDOWN(P99-O100,0)),P99),0)</f>
        <v>196</v>
      </c>
      <c r="Q100" s="59">
        <v>0</v>
      </c>
      <c r="R100" s="60"/>
      <c r="S100" s="61">
        <f>S99+Q100-R100</f>
        <v>0</v>
      </c>
      <c r="T100" s="44">
        <v>4</v>
      </c>
      <c r="U100" s="45">
        <f>U99+T100</f>
        <v>396</v>
      </c>
      <c r="V100" s="114">
        <v>1</v>
      </c>
      <c r="W100" s="115">
        <v>1</v>
      </c>
    </row>
    <row r="101" spans="1:23" ht="12.75">
      <c r="A101" s="47"/>
      <c r="B101" s="47">
        <v>99</v>
      </c>
      <c r="C101" s="116"/>
      <c r="D101" s="62"/>
      <c r="E101" s="50"/>
      <c r="F101" s="51">
        <v>3</v>
      </c>
      <c r="G101" s="52"/>
      <c r="H101" s="53">
        <f>H100+F101-G101</f>
        <v>275</v>
      </c>
      <c r="I101" s="54">
        <v>1</v>
      </c>
      <c r="J101" s="111">
        <v>1</v>
      </c>
      <c r="K101" s="65"/>
      <c r="L101" s="36">
        <f>ROUNDDOWN(IF(K101&lt;&gt;0,(ROUNDDOWN((L100-K101)/J100,0)+I101)*J101,L100+I101*J101),0)</f>
        <v>99</v>
      </c>
      <c r="M101" s="56">
        <v>1</v>
      </c>
      <c r="N101" s="113">
        <v>1</v>
      </c>
      <c r="O101" s="57"/>
      <c r="P101" s="58">
        <f>ROUNDDOWN((M101+IF(M101&gt;0,1,0))*N101+IF(O101&gt;0,IF(N101&lt;&gt;N100,ROUNDDOWN(ROUNDDOWN((P100-O101)/N100,0)*N101,0),ROUNDDOWN(P100-O101,0)),P100),0)</f>
        <v>198</v>
      </c>
      <c r="Q101" s="59">
        <v>0</v>
      </c>
      <c r="R101" s="60"/>
      <c r="S101" s="61">
        <f>S100+Q101-R101</f>
        <v>0</v>
      </c>
      <c r="T101" s="44">
        <v>4</v>
      </c>
      <c r="U101" s="45">
        <f>U100+T101</f>
        <v>400</v>
      </c>
      <c r="V101" s="114">
        <v>1</v>
      </c>
      <c r="W101" s="115">
        <v>1</v>
      </c>
    </row>
    <row r="102" spans="1:23" ht="12.75">
      <c r="A102" s="46"/>
      <c r="B102" s="47">
        <v>100</v>
      </c>
      <c r="C102" s="116"/>
      <c r="D102" s="49"/>
      <c r="E102" s="50"/>
      <c r="F102" s="51">
        <v>3</v>
      </c>
      <c r="G102" s="52"/>
      <c r="H102" s="53">
        <f>H101+F102-G102</f>
        <v>278</v>
      </c>
      <c r="I102" s="54">
        <v>1</v>
      </c>
      <c r="J102" s="111">
        <v>1</v>
      </c>
      <c r="K102" s="65"/>
      <c r="L102" s="36">
        <f>ROUNDDOWN(IF(K102&lt;&gt;0,(ROUNDDOWN((L101-K102)/J101,0)+I102)*J102,L101+I102*J102),0)</f>
        <v>100</v>
      </c>
      <c r="M102" s="56">
        <v>1</v>
      </c>
      <c r="N102" s="113">
        <v>1</v>
      </c>
      <c r="O102" s="57"/>
      <c r="P102" s="58">
        <f>ROUNDDOWN((M102+IF(M102&gt;0,1,0))*N102+IF(O102&gt;0,IF(N102&lt;&gt;N101,ROUNDDOWN(ROUNDDOWN((P101-O102)/N101,0)*N102,0),ROUNDDOWN(P101-O102,0)),P101),0)</f>
        <v>200</v>
      </c>
      <c r="Q102" s="59">
        <v>0</v>
      </c>
      <c r="R102" s="60"/>
      <c r="S102" s="61">
        <f>S101+Q102-R102</f>
        <v>0</v>
      </c>
      <c r="T102" s="44">
        <v>4</v>
      </c>
      <c r="U102" s="45">
        <f>U101+T102</f>
        <v>404</v>
      </c>
      <c r="V102" s="114">
        <v>1</v>
      </c>
      <c r="W102" s="115">
        <v>1</v>
      </c>
    </row>
    <row r="103" spans="1:23" ht="12.75">
      <c r="A103" s="47"/>
      <c r="B103" s="47">
        <v>101</v>
      </c>
      <c r="C103" s="116"/>
      <c r="D103" s="49"/>
      <c r="E103" s="50"/>
      <c r="F103" s="51">
        <v>3</v>
      </c>
      <c r="G103" s="52"/>
      <c r="H103" s="53">
        <f>H102+F103-G103</f>
        <v>281</v>
      </c>
      <c r="I103" s="54">
        <v>1</v>
      </c>
      <c r="J103" s="111">
        <v>1</v>
      </c>
      <c r="K103" s="65"/>
      <c r="L103" s="36">
        <f>ROUNDDOWN(IF(K103&lt;&gt;0,(ROUNDDOWN((L102-K103)/J102,0)+I103)*J103,L102+I103*J103),0)</f>
        <v>101</v>
      </c>
      <c r="M103" s="56">
        <v>1</v>
      </c>
      <c r="N103" s="113">
        <v>1</v>
      </c>
      <c r="O103" s="57"/>
      <c r="P103" s="58">
        <f>ROUNDDOWN((M103+IF(M103&gt;0,1,0))*N103+IF(O103&gt;0,IF(N103&lt;&gt;N102,ROUNDDOWN(ROUNDDOWN((P102-O103)/N102,0)*N103,0),ROUNDDOWN(P102-O103,0)),P102),0)</f>
        <v>202</v>
      </c>
      <c r="Q103" s="59">
        <v>0</v>
      </c>
      <c r="R103" s="60"/>
      <c r="S103" s="61">
        <f>S102+Q103-R103</f>
        <v>0</v>
      </c>
      <c r="T103" s="44">
        <v>4</v>
      </c>
      <c r="U103" s="45">
        <f>U102+T103</f>
        <v>408</v>
      </c>
      <c r="V103" s="114">
        <v>1</v>
      </c>
      <c r="W103" s="115">
        <v>1</v>
      </c>
    </row>
    <row r="104" spans="1:23" ht="12.75">
      <c r="A104" s="46"/>
      <c r="B104" s="47">
        <v>102</v>
      </c>
      <c r="C104" s="116"/>
      <c r="D104" s="62"/>
      <c r="E104" s="50"/>
      <c r="F104" s="51">
        <v>3</v>
      </c>
      <c r="G104" s="52"/>
      <c r="H104" s="53">
        <f>H103+F104-G104</f>
        <v>284</v>
      </c>
      <c r="I104" s="54">
        <v>1</v>
      </c>
      <c r="J104" s="111">
        <v>1</v>
      </c>
      <c r="K104" s="65"/>
      <c r="L104" s="36">
        <f>ROUNDDOWN(IF(K104&lt;&gt;0,(ROUNDDOWN((L103-K104)/J103,0)+I104)*J104,L103+I104*J104),0)</f>
        <v>102</v>
      </c>
      <c r="M104" s="56">
        <v>1</v>
      </c>
      <c r="N104" s="113">
        <v>1</v>
      </c>
      <c r="O104" s="57"/>
      <c r="P104" s="58">
        <f>ROUNDDOWN((M104+IF(M104&gt;0,1,0))*N104+IF(O104&gt;0,IF(N104&lt;&gt;N103,ROUNDDOWN(ROUNDDOWN((P103-O104)/N103,0)*N104,0),ROUNDDOWN(P103-O104,0)),P103),0)</f>
        <v>204</v>
      </c>
      <c r="Q104" s="59">
        <v>0</v>
      </c>
      <c r="R104" s="60"/>
      <c r="S104" s="61">
        <f>S103+Q104-R104</f>
        <v>0</v>
      </c>
      <c r="T104" s="44">
        <v>4</v>
      </c>
      <c r="U104" s="45">
        <f>U103+T104</f>
        <v>412</v>
      </c>
      <c r="V104" s="114">
        <v>1</v>
      </c>
      <c r="W104" s="115">
        <v>1</v>
      </c>
    </row>
    <row r="105" spans="1:23" ht="12.75">
      <c r="A105" s="47"/>
      <c r="B105" s="47">
        <v>103</v>
      </c>
      <c r="C105" s="116"/>
      <c r="D105" s="49"/>
      <c r="E105" s="50"/>
      <c r="F105" s="51">
        <v>3</v>
      </c>
      <c r="G105" s="52"/>
      <c r="H105" s="53">
        <f>H104+F105-G105</f>
        <v>287</v>
      </c>
      <c r="I105" s="54">
        <v>1</v>
      </c>
      <c r="J105" s="111">
        <v>1</v>
      </c>
      <c r="K105" s="65"/>
      <c r="L105" s="36">
        <f>ROUNDDOWN(IF(K105&lt;&gt;0,(ROUNDDOWN((L104-K105)/J104,0)+I105)*J105,L104+I105*J105),0)</f>
        <v>103</v>
      </c>
      <c r="M105" s="56">
        <v>1</v>
      </c>
      <c r="N105" s="113">
        <v>1</v>
      </c>
      <c r="O105" s="57"/>
      <c r="P105" s="58">
        <f>ROUNDDOWN((M105+IF(M105&gt;0,1,0))*N105+IF(O105&gt;0,IF(N105&lt;&gt;N104,ROUNDDOWN(ROUNDDOWN((P104-O105)/N104,0)*N105,0),ROUNDDOWN(P104-O105,0)),P104),0)</f>
        <v>206</v>
      </c>
      <c r="Q105" s="59">
        <v>0</v>
      </c>
      <c r="R105" s="60"/>
      <c r="S105" s="61">
        <f>S104+Q105-R105</f>
        <v>0</v>
      </c>
      <c r="T105" s="44">
        <v>4</v>
      </c>
      <c r="U105" s="45">
        <f>U104+T105</f>
        <v>416</v>
      </c>
      <c r="V105" s="114">
        <v>1</v>
      </c>
      <c r="W105" s="115">
        <v>1</v>
      </c>
    </row>
    <row r="106" spans="1:23" ht="12.75">
      <c r="A106" s="46"/>
      <c r="B106" s="47">
        <v>104</v>
      </c>
      <c r="C106" s="116"/>
      <c r="D106" s="49"/>
      <c r="E106" s="50"/>
      <c r="F106" s="51">
        <v>3</v>
      </c>
      <c r="G106" s="52"/>
      <c r="H106" s="53">
        <f>H105+F106-G106</f>
        <v>290</v>
      </c>
      <c r="I106" s="54">
        <v>1</v>
      </c>
      <c r="J106" s="111">
        <v>1</v>
      </c>
      <c r="K106" s="65"/>
      <c r="L106" s="36">
        <f>ROUNDDOWN(IF(K106&lt;&gt;0,(ROUNDDOWN((L105-K106)/J105,0)+I106)*J106,L105+I106*J106),0)</f>
        <v>104</v>
      </c>
      <c r="M106" s="56">
        <v>1</v>
      </c>
      <c r="N106" s="113">
        <v>1</v>
      </c>
      <c r="O106" s="57"/>
      <c r="P106" s="58">
        <f>ROUNDDOWN((M106+IF(M106&gt;0,1,0))*N106+IF(O106&gt;0,IF(N106&lt;&gt;N105,ROUNDDOWN(ROUNDDOWN((P105-O106)/N105,0)*N106,0),ROUNDDOWN(P105-O106,0)),P105),0)</f>
        <v>208</v>
      </c>
      <c r="Q106" s="59">
        <v>0</v>
      </c>
      <c r="R106" s="60"/>
      <c r="S106" s="61">
        <f>S105+Q106-R106</f>
        <v>0</v>
      </c>
      <c r="T106" s="44">
        <v>4</v>
      </c>
      <c r="U106" s="45">
        <f>U105+T106</f>
        <v>420</v>
      </c>
      <c r="V106" s="114">
        <v>1</v>
      </c>
      <c r="W106" s="115">
        <v>1</v>
      </c>
    </row>
    <row r="107" spans="1:23" ht="12.75">
      <c r="A107" s="47"/>
      <c r="B107" s="47">
        <v>105</v>
      </c>
      <c r="C107" s="116"/>
      <c r="D107" s="62"/>
      <c r="E107" s="50"/>
      <c r="F107" s="51">
        <v>3</v>
      </c>
      <c r="G107" s="52"/>
      <c r="H107" s="53">
        <f>H106+F107-G107</f>
        <v>293</v>
      </c>
      <c r="I107" s="54">
        <v>1</v>
      </c>
      <c r="J107" s="111">
        <v>1</v>
      </c>
      <c r="K107" s="65"/>
      <c r="L107" s="36">
        <f>ROUNDDOWN(IF(K107&lt;&gt;0,(ROUNDDOWN((L106-K107)/J106,0)+I107)*J107,L106+I107*J107),0)</f>
        <v>105</v>
      </c>
      <c r="M107" s="56">
        <v>1</v>
      </c>
      <c r="N107" s="113">
        <v>1</v>
      </c>
      <c r="O107" s="57"/>
      <c r="P107" s="58">
        <f>ROUNDDOWN((M107+IF(M107&gt;0,1,0))*N107+IF(O107&gt;0,IF(N107&lt;&gt;N106,ROUNDDOWN(ROUNDDOWN((P106-O107)/N106,0)*N107,0),ROUNDDOWN(P106-O107,0)),P106),0)</f>
        <v>210</v>
      </c>
      <c r="Q107" s="59">
        <v>0</v>
      </c>
      <c r="R107" s="60"/>
      <c r="S107" s="61">
        <f>S106+Q107-R107</f>
        <v>0</v>
      </c>
      <c r="T107" s="44">
        <v>4</v>
      </c>
      <c r="U107" s="45">
        <f>U106+T107</f>
        <v>424</v>
      </c>
      <c r="V107" s="114">
        <v>1</v>
      </c>
      <c r="W107" s="115">
        <v>1</v>
      </c>
    </row>
    <row r="108" spans="1:23" ht="12.75">
      <c r="A108" s="46"/>
      <c r="B108" s="47">
        <v>106</v>
      </c>
      <c r="C108" s="116"/>
      <c r="D108" s="49"/>
      <c r="E108" s="50"/>
      <c r="F108" s="51">
        <v>3</v>
      </c>
      <c r="G108" s="52"/>
      <c r="H108" s="53">
        <f>H107+F108-G108</f>
        <v>296</v>
      </c>
      <c r="I108" s="54">
        <v>1</v>
      </c>
      <c r="J108" s="111">
        <v>1</v>
      </c>
      <c r="K108" s="65"/>
      <c r="L108" s="36">
        <f>ROUNDDOWN(IF(K108&lt;&gt;0,(ROUNDDOWN((L107-K108)/J107,0)+I108)*J108,L107+I108*J108),0)</f>
        <v>106</v>
      </c>
      <c r="M108" s="56">
        <v>1</v>
      </c>
      <c r="N108" s="113">
        <v>1</v>
      </c>
      <c r="O108" s="57"/>
      <c r="P108" s="58">
        <f>ROUNDDOWN((M108+IF(M108&gt;0,1,0))*N108+IF(O108&gt;0,IF(N108&lt;&gt;N107,ROUNDDOWN(ROUNDDOWN((P107-O108)/N107,0)*N108,0),ROUNDDOWN(P107-O108,0)),P107),0)</f>
        <v>212</v>
      </c>
      <c r="Q108" s="59">
        <v>0</v>
      </c>
      <c r="R108" s="60"/>
      <c r="S108" s="61">
        <f>S107+Q108-R108</f>
        <v>0</v>
      </c>
      <c r="T108" s="44">
        <v>4</v>
      </c>
      <c r="U108" s="45">
        <f>U107+T108</f>
        <v>428</v>
      </c>
      <c r="V108" s="114">
        <v>1</v>
      </c>
      <c r="W108" s="115">
        <v>1</v>
      </c>
    </row>
    <row r="109" spans="1:23" ht="12.75">
      <c r="A109" s="47"/>
      <c r="B109" s="47">
        <v>107</v>
      </c>
      <c r="C109" s="116"/>
      <c r="D109" s="49"/>
      <c r="E109" s="50"/>
      <c r="F109" s="51">
        <v>3</v>
      </c>
      <c r="G109" s="52"/>
      <c r="H109" s="53">
        <f>H108+F109-G109</f>
        <v>299</v>
      </c>
      <c r="I109" s="54">
        <v>1</v>
      </c>
      <c r="J109" s="111">
        <v>1</v>
      </c>
      <c r="K109" s="65"/>
      <c r="L109" s="36">
        <f>ROUNDDOWN(IF(K109&lt;&gt;0,(ROUNDDOWN((L108-K109)/J108,0)+I109)*J109,L108+I109*J109),0)</f>
        <v>107</v>
      </c>
      <c r="M109" s="56">
        <v>1</v>
      </c>
      <c r="N109" s="113">
        <v>1</v>
      </c>
      <c r="O109" s="57"/>
      <c r="P109" s="58">
        <f>ROUNDDOWN((M109+IF(M109&gt;0,1,0))*N109+IF(O109&gt;0,IF(N109&lt;&gt;N108,ROUNDDOWN(ROUNDDOWN((P108-O109)/N108,0)*N109,0),ROUNDDOWN(P108-O109,0)),P108),0)</f>
        <v>214</v>
      </c>
      <c r="Q109" s="59">
        <v>0</v>
      </c>
      <c r="R109" s="60"/>
      <c r="S109" s="61">
        <f>S108+Q109-R109</f>
        <v>0</v>
      </c>
      <c r="T109" s="44">
        <v>4</v>
      </c>
      <c r="U109" s="45">
        <f>U108+T109</f>
        <v>432</v>
      </c>
      <c r="V109" s="114">
        <v>1</v>
      </c>
      <c r="W109" s="115">
        <v>1</v>
      </c>
    </row>
    <row r="110" spans="1:23" ht="12.75">
      <c r="A110" s="46"/>
      <c r="B110" s="47">
        <v>108</v>
      </c>
      <c r="C110" s="116"/>
      <c r="D110" s="62"/>
      <c r="E110" s="50"/>
      <c r="F110" s="51">
        <v>3</v>
      </c>
      <c r="G110" s="52"/>
      <c r="H110" s="53">
        <f>H109+F110-G110</f>
        <v>302</v>
      </c>
      <c r="I110" s="54">
        <v>1</v>
      </c>
      <c r="J110" s="111">
        <v>1</v>
      </c>
      <c r="K110" s="65"/>
      <c r="L110" s="36">
        <f>ROUNDDOWN(IF(K110&lt;&gt;0,(ROUNDDOWN((L109-K110)/J109,0)+I110)*J110,L109+I110*J110),0)</f>
        <v>108</v>
      </c>
      <c r="M110" s="56">
        <v>1</v>
      </c>
      <c r="N110" s="113">
        <v>1</v>
      </c>
      <c r="O110" s="57"/>
      <c r="P110" s="58">
        <f>ROUNDDOWN((M110+IF(M110&gt;0,1,0))*N110+IF(O110&gt;0,IF(N110&lt;&gt;N109,ROUNDDOWN(ROUNDDOWN((P109-O110)/N109,0)*N110,0),ROUNDDOWN(P109-O110,0)),P109),0)</f>
        <v>216</v>
      </c>
      <c r="Q110" s="59">
        <v>0</v>
      </c>
      <c r="R110" s="60"/>
      <c r="S110" s="61">
        <f>S109+Q110-R110</f>
        <v>0</v>
      </c>
      <c r="T110" s="44">
        <v>4</v>
      </c>
      <c r="U110" s="45">
        <f>U109+T110</f>
        <v>436</v>
      </c>
      <c r="V110" s="114">
        <v>1</v>
      </c>
      <c r="W110" s="115">
        <v>1</v>
      </c>
    </row>
    <row r="111" spans="1:23" ht="12.75">
      <c r="A111" s="47"/>
      <c r="B111" s="47">
        <v>109</v>
      </c>
      <c r="C111" s="116"/>
      <c r="D111" s="49"/>
      <c r="E111" s="50"/>
      <c r="F111" s="51">
        <v>3</v>
      </c>
      <c r="G111" s="52"/>
      <c r="H111" s="53">
        <f>H110+F111-G111</f>
        <v>305</v>
      </c>
      <c r="I111" s="54">
        <v>1</v>
      </c>
      <c r="J111" s="111">
        <v>1</v>
      </c>
      <c r="K111" s="65"/>
      <c r="L111" s="36">
        <f>ROUNDDOWN(IF(K111&lt;&gt;0,(ROUNDDOWN((L110-K111)/J110,0)+I111)*J111,L110+I111*J111),0)</f>
        <v>109</v>
      </c>
      <c r="M111" s="56">
        <v>1</v>
      </c>
      <c r="N111" s="113">
        <v>1</v>
      </c>
      <c r="O111" s="57"/>
      <c r="P111" s="58">
        <f>ROUNDDOWN((M111+IF(M111&gt;0,1,0))*N111+IF(O111&gt;0,IF(N111&lt;&gt;N110,ROUNDDOWN(ROUNDDOWN((P110-O111)/N110,0)*N111,0),ROUNDDOWN(P110-O111,0)),P110),0)</f>
        <v>218</v>
      </c>
      <c r="Q111" s="59">
        <v>0</v>
      </c>
      <c r="R111" s="60"/>
      <c r="S111" s="61">
        <f>S110+Q111-R111</f>
        <v>0</v>
      </c>
      <c r="T111" s="44">
        <v>4</v>
      </c>
      <c r="U111" s="45">
        <f>U110+T111</f>
        <v>440</v>
      </c>
      <c r="V111" s="114">
        <v>1</v>
      </c>
      <c r="W111" s="115">
        <v>1</v>
      </c>
    </row>
    <row r="112" spans="1:23" ht="12.75">
      <c r="A112" s="46"/>
      <c r="B112" s="47">
        <v>110</v>
      </c>
      <c r="C112" s="116"/>
      <c r="D112" s="49"/>
      <c r="E112" s="50"/>
      <c r="F112" s="51">
        <v>3</v>
      </c>
      <c r="G112" s="52"/>
      <c r="H112" s="53">
        <f>H111+F112-G112</f>
        <v>308</v>
      </c>
      <c r="I112" s="54">
        <v>1</v>
      </c>
      <c r="J112" s="111">
        <v>1</v>
      </c>
      <c r="K112" s="65"/>
      <c r="L112" s="36">
        <f>ROUNDDOWN(IF(K112&lt;&gt;0,(ROUNDDOWN((L111-K112)/J111,0)+I112)*J112,L111+I112*J112),0)</f>
        <v>110</v>
      </c>
      <c r="M112" s="56">
        <v>1</v>
      </c>
      <c r="N112" s="113">
        <v>1</v>
      </c>
      <c r="O112" s="57"/>
      <c r="P112" s="58">
        <f>ROUNDDOWN((M112+IF(M112&gt;0,1,0))*N112+IF(O112&gt;0,IF(N112&lt;&gt;N111,ROUNDDOWN(ROUNDDOWN((P111-O112)/N111,0)*N112,0),ROUNDDOWN(P111-O112,0)),P111),0)</f>
        <v>220</v>
      </c>
      <c r="Q112" s="59">
        <v>0</v>
      </c>
      <c r="R112" s="60"/>
      <c r="S112" s="61">
        <f>S111+Q112-R112</f>
        <v>0</v>
      </c>
      <c r="T112" s="44">
        <v>4</v>
      </c>
      <c r="U112" s="45">
        <f>U111+T112</f>
        <v>444</v>
      </c>
      <c r="V112" s="114">
        <v>1</v>
      </c>
      <c r="W112" s="115">
        <v>1</v>
      </c>
    </row>
    <row r="113" spans="1:23" ht="12.75">
      <c r="A113" s="47"/>
      <c r="B113" s="47">
        <v>111</v>
      </c>
      <c r="C113" s="116"/>
      <c r="D113" s="62"/>
      <c r="E113" s="50"/>
      <c r="F113" s="51">
        <v>3</v>
      </c>
      <c r="G113" s="52"/>
      <c r="H113" s="53">
        <f>H112+F113-G113</f>
        <v>311</v>
      </c>
      <c r="I113" s="54">
        <v>1</v>
      </c>
      <c r="J113" s="111">
        <v>1</v>
      </c>
      <c r="K113" s="65"/>
      <c r="L113" s="36">
        <f>ROUNDDOWN(IF(K113&lt;&gt;0,(ROUNDDOWN((L112-K113)/J112,0)+I113)*J113,L112+I113*J113),0)</f>
        <v>111</v>
      </c>
      <c r="M113" s="56">
        <v>1</v>
      </c>
      <c r="N113" s="113">
        <v>1</v>
      </c>
      <c r="O113" s="57"/>
      <c r="P113" s="58">
        <f>ROUNDDOWN((M113+IF(M113&gt;0,1,0))*N113+IF(O113&gt;0,IF(N113&lt;&gt;N112,ROUNDDOWN(ROUNDDOWN((P112-O113)/N112,0)*N113,0),ROUNDDOWN(P112-O113,0)),P112),0)</f>
        <v>222</v>
      </c>
      <c r="Q113" s="59">
        <v>0</v>
      </c>
      <c r="R113" s="60"/>
      <c r="S113" s="61">
        <f>S112+Q113-R113</f>
        <v>0</v>
      </c>
      <c r="T113" s="44">
        <v>4</v>
      </c>
      <c r="U113" s="45">
        <f>U112+T113</f>
        <v>448</v>
      </c>
      <c r="V113" s="114">
        <v>1</v>
      </c>
      <c r="W113" s="115">
        <v>1</v>
      </c>
    </row>
    <row r="114" spans="1:23" ht="12.75">
      <c r="A114" s="46"/>
      <c r="B114" s="47">
        <v>112</v>
      </c>
      <c r="C114" s="116"/>
      <c r="D114" s="49"/>
      <c r="E114" s="50"/>
      <c r="F114" s="51">
        <v>3</v>
      </c>
      <c r="G114" s="52"/>
      <c r="H114" s="53">
        <f>H113+F114-G114</f>
        <v>314</v>
      </c>
      <c r="I114" s="54">
        <v>1</v>
      </c>
      <c r="J114" s="111">
        <v>1</v>
      </c>
      <c r="K114" s="65"/>
      <c r="L114" s="36">
        <f>ROUNDDOWN(IF(K114&lt;&gt;0,(ROUNDDOWN((L113-K114)/J113,0)+I114)*J114,L113+I114*J114),0)</f>
        <v>112</v>
      </c>
      <c r="M114" s="56">
        <v>1</v>
      </c>
      <c r="N114" s="113">
        <v>1</v>
      </c>
      <c r="O114" s="57"/>
      <c r="P114" s="58">
        <f>ROUNDDOWN((M114+IF(M114&gt;0,1,0))*N114+IF(O114&gt;0,IF(N114&lt;&gt;N113,ROUNDDOWN(ROUNDDOWN((P113-O114)/N113,0)*N114,0),ROUNDDOWN(P113-O114,0)),P113),0)</f>
        <v>224</v>
      </c>
      <c r="Q114" s="59">
        <v>0</v>
      </c>
      <c r="R114" s="60"/>
      <c r="S114" s="61">
        <f>S113+Q114-R114</f>
        <v>0</v>
      </c>
      <c r="T114" s="44">
        <v>4</v>
      </c>
      <c r="U114" s="45">
        <f>U113+T114</f>
        <v>452</v>
      </c>
      <c r="V114" s="114">
        <v>1</v>
      </c>
      <c r="W114" s="115">
        <v>1</v>
      </c>
    </row>
    <row r="115" spans="1:23" ht="12.75">
      <c r="A115" s="47"/>
      <c r="B115" s="47">
        <v>113</v>
      </c>
      <c r="C115" s="116"/>
      <c r="D115" s="49"/>
      <c r="E115" s="50"/>
      <c r="F115" s="51">
        <v>3</v>
      </c>
      <c r="G115" s="52"/>
      <c r="H115" s="53">
        <f>H114+F115-G115</f>
        <v>317</v>
      </c>
      <c r="I115" s="54">
        <v>1</v>
      </c>
      <c r="J115" s="111">
        <v>1</v>
      </c>
      <c r="K115" s="65"/>
      <c r="L115" s="36">
        <f>ROUNDDOWN(IF(K115&lt;&gt;0,(ROUNDDOWN((L114-K115)/J114,0)+I115)*J115,L114+I115*J115),0)</f>
        <v>113</v>
      </c>
      <c r="M115" s="56">
        <v>1</v>
      </c>
      <c r="N115" s="113">
        <v>1</v>
      </c>
      <c r="O115" s="57"/>
      <c r="P115" s="58">
        <f>ROUNDDOWN((M115+IF(M115&gt;0,1,0))*N115+IF(O115&gt;0,IF(N115&lt;&gt;N114,ROUNDDOWN(ROUNDDOWN((P114-O115)/N114,0)*N115,0),ROUNDDOWN(P114-O115,0)),P114),0)</f>
        <v>226</v>
      </c>
      <c r="Q115" s="59">
        <v>0</v>
      </c>
      <c r="R115" s="60"/>
      <c r="S115" s="61">
        <f>S114+Q115-R115</f>
        <v>0</v>
      </c>
      <c r="T115" s="44">
        <v>4</v>
      </c>
      <c r="U115" s="45">
        <f>U114+T115</f>
        <v>456</v>
      </c>
      <c r="V115" s="114">
        <v>1</v>
      </c>
      <c r="W115" s="115">
        <v>1</v>
      </c>
    </row>
    <row r="116" spans="1:23" ht="12.75">
      <c r="A116" s="46"/>
      <c r="B116" s="47">
        <v>114</v>
      </c>
      <c r="C116" s="116"/>
      <c r="D116" s="62"/>
      <c r="E116" s="50"/>
      <c r="F116" s="51">
        <v>3</v>
      </c>
      <c r="G116" s="52"/>
      <c r="H116" s="53">
        <f>H115+F116-G116</f>
        <v>320</v>
      </c>
      <c r="I116" s="54">
        <v>1</v>
      </c>
      <c r="J116" s="111">
        <v>1</v>
      </c>
      <c r="K116" s="65"/>
      <c r="L116" s="36">
        <f>ROUNDDOWN(IF(K116&lt;&gt;0,(ROUNDDOWN((L115-K116)/J115,0)+I116)*J116,L115+I116*J116),0)</f>
        <v>114</v>
      </c>
      <c r="M116" s="56">
        <v>1</v>
      </c>
      <c r="N116" s="113">
        <v>1</v>
      </c>
      <c r="O116" s="57"/>
      <c r="P116" s="58">
        <f>ROUNDDOWN((M116+IF(M116&gt;0,1,0))*N116+IF(O116&gt;0,IF(N116&lt;&gt;N115,ROUNDDOWN(ROUNDDOWN((P115-O116)/N115,0)*N116,0),ROUNDDOWN(P115-O116,0)),P115),0)</f>
        <v>228</v>
      </c>
      <c r="Q116" s="59">
        <v>0</v>
      </c>
      <c r="R116" s="60"/>
      <c r="S116" s="61">
        <f>S115+Q116-R116</f>
        <v>0</v>
      </c>
      <c r="T116" s="44">
        <v>4</v>
      </c>
      <c r="U116" s="45">
        <f>U115+T116</f>
        <v>460</v>
      </c>
      <c r="V116" s="114">
        <v>1</v>
      </c>
      <c r="W116" s="115">
        <v>1</v>
      </c>
    </row>
    <row r="117" spans="1:23" ht="12.75">
      <c r="A117" s="47"/>
      <c r="B117" s="47">
        <v>115</v>
      </c>
      <c r="C117" s="116"/>
      <c r="D117" s="49"/>
      <c r="E117" s="50"/>
      <c r="F117" s="51">
        <v>3</v>
      </c>
      <c r="G117" s="52"/>
      <c r="H117" s="53">
        <f>H116+F117-G117</f>
        <v>323</v>
      </c>
      <c r="I117" s="54">
        <v>1</v>
      </c>
      <c r="J117" s="111">
        <v>1</v>
      </c>
      <c r="K117" s="65"/>
      <c r="L117" s="36">
        <f>ROUNDDOWN(IF(K117&lt;&gt;0,(ROUNDDOWN((L116-K117)/J116,0)+I117)*J117,L116+I117*J117),0)</f>
        <v>115</v>
      </c>
      <c r="M117" s="56">
        <v>1</v>
      </c>
      <c r="N117" s="113">
        <v>1</v>
      </c>
      <c r="O117" s="57"/>
      <c r="P117" s="58">
        <f>ROUNDDOWN((M117+IF(M117&gt;0,1,0))*N117+IF(O117&gt;0,IF(N117&lt;&gt;N116,ROUNDDOWN(ROUNDDOWN((P116-O117)/N116,0)*N117,0),ROUNDDOWN(P116-O117,0)),P116),0)</f>
        <v>230</v>
      </c>
      <c r="Q117" s="59">
        <v>0</v>
      </c>
      <c r="R117" s="60"/>
      <c r="S117" s="61">
        <f>S116+Q117-R117</f>
        <v>0</v>
      </c>
      <c r="T117" s="44">
        <v>4</v>
      </c>
      <c r="U117" s="45">
        <f>U116+T117</f>
        <v>464</v>
      </c>
      <c r="V117" s="114">
        <v>1</v>
      </c>
      <c r="W117" s="115">
        <v>1</v>
      </c>
    </row>
    <row r="118" spans="1:23" ht="12.75">
      <c r="A118" s="46"/>
      <c r="B118" s="47">
        <v>116</v>
      </c>
      <c r="C118" s="116"/>
      <c r="D118" s="49"/>
      <c r="E118" s="50"/>
      <c r="F118" s="51">
        <v>3</v>
      </c>
      <c r="G118" s="52"/>
      <c r="H118" s="53">
        <f>H117+F118-G118</f>
        <v>326</v>
      </c>
      <c r="I118" s="54">
        <v>1</v>
      </c>
      <c r="J118" s="111">
        <v>1</v>
      </c>
      <c r="K118" s="65"/>
      <c r="L118" s="36">
        <f>ROUNDDOWN(IF(K118&lt;&gt;0,(ROUNDDOWN((L117-K118)/J117,0)+I118)*J118,L117+I118*J118),0)</f>
        <v>116</v>
      </c>
      <c r="M118" s="56">
        <v>1</v>
      </c>
      <c r="N118" s="113">
        <v>1</v>
      </c>
      <c r="O118" s="57"/>
      <c r="P118" s="58">
        <f>ROUNDDOWN((M118+IF(M118&gt;0,1,0))*N118+IF(O118&gt;0,IF(N118&lt;&gt;N117,ROUNDDOWN(ROUNDDOWN((P117-O118)/N117,0)*N118,0),ROUNDDOWN(P117-O118,0)),P117),0)</f>
        <v>232</v>
      </c>
      <c r="Q118" s="59">
        <v>0</v>
      </c>
      <c r="R118" s="60"/>
      <c r="S118" s="61">
        <f>S117+Q118-R118</f>
        <v>0</v>
      </c>
      <c r="T118" s="44">
        <v>4</v>
      </c>
      <c r="U118" s="45">
        <f>U117+T118</f>
        <v>468</v>
      </c>
      <c r="V118" s="114">
        <v>1</v>
      </c>
      <c r="W118" s="115">
        <v>1</v>
      </c>
    </row>
    <row r="119" spans="1:23" ht="12.75">
      <c r="A119" s="47"/>
      <c r="B119" s="47">
        <v>117</v>
      </c>
      <c r="C119" s="116"/>
      <c r="D119" s="62"/>
      <c r="E119" s="50"/>
      <c r="F119" s="51">
        <v>3</v>
      </c>
      <c r="G119" s="52"/>
      <c r="H119" s="53">
        <f>H118+F119-G119</f>
        <v>329</v>
      </c>
      <c r="I119" s="54">
        <v>1</v>
      </c>
      <c r="J119" s="111">
        <v>1</v>
      </c>
      <c r="K119" s="65"/>
      <c r="L119" s="36">
        <f>ROUNDDOWN(IF(K119&lt;&gt;0,(ROUNDDOWN((L118-K119)/J118,0)+I119)*J119,L118+I119*J119),0)</f>
        <v>117</v>
      </c>
      <c r="M119" s="56">
        <v>1</v>
      </c>
      <c r="N119" s="113">
        <v>1</v>
      </c>
      <c r="O119" s="57"/>
      <c r="P119" s="58">
        <f>ROUNDDOWN((M119+IF(M119&gt;0,1,0))*N119+IF(O119&gt;0,IF(N119&lt;&gt;N118,ROUNDDOWN(ROUNDDOWN((P118-O119)/N118,0)*N119,0),ROUNDDOWN(P118-O119,0)),P118),0)</f>
        <v>234</v>
      </c>
      <c r="Q119" s="59">
        <v>0</v>
      </c>
      <c r="R119" s="60"/>
      <c r="S119" s="61">
        <f>S118+Q119-R119</f>
        <v>0</v>
      </c>
      <c r="T119" s="44">
        <v>4</v>
      </c>
      <c r="U119" s="45">
        <f>U118+T119</f>
        <v>472</v>
      </c>
      <c r="V119" s="114">
        <v>1</v>
      </c>
      <c r="W119" s="115">
        <v>1</v>
      </c>
    </row>
    <row r="120" spans="1:23" ht="12.75">
      <c r="A120" s="46"/>
      <c r="B120" s="47">
        <v>118</v>
      </c>
      <c r="C120" s="116"/>
      <c r="D120" s="49"/>
      <c r="E120" s="50"/>
      <c r="F120" s="51">
        <v>3</v>
      </c>
      <c r="G120" s="52"/>
      <c r="H120" s="53">
        <f>H119+F120-G120</f>
        <v>332</v>
      </c>
      <c r="I120" s="54">
        <v>1</v>
      </c>
      <c r="J120" s="111">
        <v>1</v>
      </c>
      <c r="K120" s="65"/>
      <c r="L120" s="36">
        <f>ROUNDDOWN(IF(K120&lt;&gt;0,(ROUNDDOWN((L119-K120)/J119,0)+I120)*J120,L119+I120*J120),0)</f>
        <v>118</v>
      </c>
      <c r="M120" s="56">
        <v>1</v>
      </c>
      <c r="N120" s="113">
        <v>1</v>
      </c>
      <c r="O120" s="57"/>
      <c r="P120" s="58">
        <f>ROUNDDOWN((M120+IF(M120&gt;0,1,0))*N120+IF(O120&gt;0,IF(N120&lt;&gt;N119,ROUNDDOWN(ROUNDDOWN((P119-O120)/N119,0)*N120,0),ROUNDDOWN(P119-O120,0)),P119),0)</f>
        <v>236</v>
      </c>
      <c r="Q120" s="59">
        <v>0</v>
      </c>
      <c r="R120" s="60"/>
      <c r="S120" s="61">
        <f>S119+Q120-R120</f>
        <v>0</v>
      </c>
      <c r="T120" s="44">
        <v>4</v>
      </c>
      <c r="U120" s="45">
        <f>U119+T120</f>
        <v>476</v>
      </c>
      <c r="V120" s="114">
        <v>1</v>
      </c>
      <c r="W120" s="115">
        <v>1</v>
      </c>
    </row>
    <row r="121" spans="1:23" ht="12.75">
      <c r="A121" s="47"/>
      <c r="B121" s="47">
        <v>119</v>
      </c>
      <c r="C121" s="116"/>
      <c r="D121" s="49"/>
      <c r="E121" s="50"/>
      <c r="F121" s="51">
        <v>3</v>
      </c>
      <c r="G121" s="52"/>
      <c r="H121" s="53">
        <f>H120+F121-G121</f>
        <v>335</v>
      </c>
      <c r="I121" s="54">
        <v>1</v>
      </c>
      <c r="J121" s="111">
        <v>1</v>
      </c>
      <c r="K121" s="65"/>
      <c r="L121" s="36">
        <f>ROUNDDOWN(IF(K121&lt;&gt;0,(ROUNDDOWN((L120-K121)/J120,0)+I121)*J121,L120+I121*J121),0)</f>
        <v>119</v>
      </c>
      <c r="M121" s="56">
        <v>1</v>
      </c>
      <c r="N121" s="113">
        <v>1</v>
      </c>
      <c r="O121" s="57"/>
      <c r="P121" s="58">
        <f>ROUNDDOWN((M121+IF(M121&gt;0,1,0))*N121+IF(O121&gt;0,IF(N121&lt;&gt;N120,ROUNDDOWN(ROUNDDOWN((P120-O121)/N120,0)*N121,0),ROUNDDOWN(P120-O121,0)),P120),0)</f>
        <v>238</v>
      </c>
      <c r="Q121" s="59">
        <v>0</v>
      </c>
      <c r="R121" s="60"/>
      <c r="S121" s="61">
        <f>S120+Q121-R121</f>
        <v>0</v>
      </c>
      <c r="T121" s="44">
        <v>4</v>
      </c>
      <c r="U121" s="45">
        <f>U120+T121</f>
        <v>480</v>
      </c>
      <c r="V121" s="114">
        <v>1</v>
      </c>
      <c r="W121" s="115">
        <v>1</v>
      </c>
    </row>
    <row r="122" spans="1:23" ht="12.75">
      <c r="A122" s="46"/>
      <c r="B122" s="47">
        <v>120</v>
      </c>
      <c r="C122" s="116"/>
      <c r="D122" s="62"/>
      <c r="E122" s="50"/>
      <c r="F122" s="51">
        <v>3</v>
      </c>
      <c r="G122" s="52"/>
      <c r="H122" s="53">
        <f>H121+F122-G122</f>
        <v>338</v>
      </c>
      <c r="I122" s="54">
        <v>1</v>
      </c>
      <c r="J122" s="111">
        <v>1</v>
      </c>
      <c r="K122" s="65"/>
      <c r="L122" s="36">
        <f>ROUNDDOWN(IF(K122&lt;&gt;0,(ROUNDDOWN((L121-K122)/J121,0)+I122)*J122,L121+I122*J122),0)</f>
        <v>120</v>
      </c>
      <c r="M122" s="56">
        <v>1</v>
      </c>
      <c r="N122" s="113">
        <v>1</v>
      </c>
      <c r="O122" s="57"/>
      <c r="P122" s="58">
        <f>ROUNDDOWN((M122+IF(M122&gt;0,1,0))*N122+IF(O122&gt;0,IF(N122&lt;&gt;N121,ROUNDDOWN(ROUNDDOWN((P121-O122)/N121,0)*N122,0),ROUNDDOWN(P121-O122,0)),P121),0)</f>
        <v>240</v>
      </c>
      <c r="Q122" s="59">
        <v>0</v>
      </c>
      <c r="R122" s="60"/>
      <c r="S122" s="61">
        <f>S121+Q122-R122</f>
        <v>0</v>
      </c>
      <c r="T122" s="44">
        <v>4</v>
      </c>
      <c r="U122" s="45">
        <f>U121+T122</f>
        <v>484</v>
      </c>
      <c r="V122" s="114">
        <v>1</v>
      </c>
      <c r="W122" s="115">
        <v>1</v>
      </c>
    </row>
    <row r="123" spans="1:23" ht="12.75">
      <c r="A123" s="47"/>
      <c r="B123" s="47">
        <v>121</v>
      </c>
      <c r="C123" s="116"/>
      <c r="D123" s="49"/>
      <c r="E123" s="50"/>
      <c r="F123" s="51">
        <v>3</v>
      </c>
      <c r="G123" s="52"/>
      <c r="H123" s="53">
        <f>H122+F123-G123</f>
        <v>341</v>
      </c>
      <c r="I123" s="54">
        <v>1</v>
      </c>
      <c r="J123" s="111">
        <v>1</v>
      </c>
      <c r="K123" s="65"/>
      <c r="L123" s="36">
        <f>ROUNDDOWN(IF(K123&lt;&gt;0,(ROUNDDOWN((L122-K123)/J122,0)+I123)*J123,L122+I123*J123),0)</f>
        <v>121</v>
      </c>
      <c r="M123" s="56">
        <v>1</v>
      </c>
      <c r="N123" s="113">
        <v>1</v>
      </c>
      <c r="O123" s="57"/>
      <c r="P123" s="58">
        <f>ROUNDDOWN((M123+IF(M123&gt;0,1,0))*N123+IF(O123&gt;0,IF(N123&lt;&gt;N122,ROUNDDOWN(ROUNDDOWN((P122-O123)/N122,0)*N123,0),ROUNDDOWN(P122-O123,0)),P122),0)</f>
        <v>242</v>
      </c>
      <c r="Q123" s="59">
        <v>0</v>
      </c>
      <c r="R123" s="60"/>
      <c r="S123" s="61">
        <f>S122+Q123-R123</f>
        <v>0</v>
      </c>
      <c r="T123" s="44">
        <v>4</v>
      </c>
      <c r="U123" s="45">
        <f>U122+T123</f>
        <v>488</v>
      </c>
      <c r="V123" s="114">
        <v>1</v>
      </c>
      <c r="W123" s="115">
        <v>1</v>
      </c>
    </row>
    <row r="124" spans="1:23" ht="12.75">
      <c r="A124" s="46"/>
      <c r="B124" s="47">
        <v>122</v>
      </c>
      <c r="C124" s="116"/>
      <c r="D124" s="49"/>
      <c r="E124" s="50"/>
      <c r="F124" s="51">
        <v>3</v>
      </c>
      <c r="G124" s="52"/>
      <c r="H124" s="53">
        <f>H123+F124-G124</f>
        <v>344</v>
      </c>
      <c r="I124" s="54">
        <v>1</v>
      </c>
      <c r="J124" s="111">
        <v>1</v>
      </c>
      <c r="K124" s="65"/>
      <c r="L124" s="36">
        <f>ROUNDDOWN(IF(K124&lt;&gt;0,(ROUNDDOWN((L123-K124)/J123,0)+I124)*J124,L123+I124*J124),0)</f>
        <v>122</v>
      </c>
      <c r="M124" s="56">
        <v>1</v>
      </c>
      <c r="N124" s="113">
        <v>1</v>
      </c>
      <c r="O124" s="57"/>
      <c r="P124" s="58">
        <f>ROUNDDOWN((M124+IF(M124&gt;0,1,0))*N124+IF(O124&gt;0,IF(N124&lt;&gt;N123,ROUNDDOWN(ROUNDDOWN((P123-O124)/N123,0)*N124,0),ROUNDDOWN(P123-O124,0)),P123),0)</f>
        <v>244</v>
      </c>
      <c r="Q124" s="59">
        <v>0</v>
      </c>
      <c r="R124" s="60"/>
      <c r="S124" s="61">
        <f>S123+Q124-R124</f>
        <v>0</v>
      </c>
      <c r="T124" s="44">
        <v>4</v>
      </c>
      <c r="U124" s="45">
        <f>U123+T124</f>
        <v>492</v>
      </c>
      <c r="V124" s="114">
        <v>1</v>
      </c>
      <c r="W124" s="115">
        <v>1</v>
      </c>
    </row>
    <row r="125" spans="1:23" ht="12.75">
      <c r="A125" s="47"/>
      <c r="B125" s="47">
        <v>123</v>
      </c>
      <c r="C125" s="116"/>
      <c r="D125" s="62"/>
      <c r="E125" s="50"/>
      <c r="F125" s="51">
        <v>3</v>
      </c>
      <c r="G125" s="52"/>
      <c r="H125" s="53">
        <f>H124+F125-G125</f>
        <v>347</v>
      </c>
      <c r="I125" s="54">
        <v>1</v>
      </c>
      <c r="J125" s="111">
        <v>1</v>
      </c>
      <c r="K125" s="65"/>
      <c r="L125" s="36">
        <f>ROUNDDOWN(IF(K125&lt;&gt;0,(ROUNDDOWN((L124-K125)/J124,0)+I125)*J125,L124+I125*J125),0)</f>
        <v>123</v>
      </c>
      <c r="M125" s="56">
        <v>1</v>
      </c>
      <c r="N125" s="113">
        <v>1</v>
      </c>
      <c r="O125" s="57"/>
      <c r="P125" s="58">
        <f>ROUNDDOWN((M125+IF(M125&gt;0,1,0))*N125+IF(O125&gt;0,IF(N125&lt;&gt;N124,ROUNDDOWN(ROUNDDOWN((P124-O125)/N124,0)*N125,0),ROUNDDOWN(P124-O125,0)),P124),0)</f>
        <v>246</v>
      </c>
      <c r="Q125" s="59">
        <v>0</v>
      </c>
      <c r="R125" s="60"/>
      <c r="S125" s="61">
        <f>S124+Q125-R125</f>
        <v>0</v>
      </c>
      <c r="T125" s="44">
        <v>4</v>
      </c>
      <c r="U125" s="45">
        <f>U124+T125</f>
        <v>496</v>
      </c>
      <c r="V125" s="114">
        <v>1</v>
      </c>
      <c r="W125" s="115">
        <v>1</v>
      </c>
    </row>
    <row r="126" spans="1:23" ht="12.75">
      <c r="A126" s="46"/>
      <c r="B126" s="47">
        <v>124</v>
      </c>
      <c r="C126" s="116"/>
      <c r="D126" s="49"/>
      <c r="E126" s="50"/>
      <c r="F126" s="51">
        <v>3</v>
      </c>
      <c r="G126" s="52"/>
      <c r="H126" s="53">
        <f>H125+F126-G126</f>
        <v>350</v>
      </c>
      <c r="I126" s="54">
        <v>1</v>
      </c>
      <c r="J126" s="111">
        <v>1</v>
      </c>
      <c r="K126" s="65"/>
      <c r="L126" s="36">
        <f>ROUNDDOWN(IF(K126&lt;&gt;0,(ROUNDDOWN((L125-K126)/J125,0)+I126)*J126,L125+I126*J126),0)</f>
        <v>124</v>
      </c>
      <c r="M126" s="56">
        <v>1</v>
      </c>
      <c r="N126" s="113">
        <v>1</v>
      </c>
      <c r="O126" s="57"/>
      <c r="P126" s="58">
        <f>ROUNDDOWN((M126+IF(M126&gt;0,1,0))*N126+IF(O126&gt;0,IF(N126&lt;&gt;N125,ROUNDDOWN(ROUNDDOWN((P125-O126)/N125,0)*N126,0),ROUNDDOWN(P125-O126,0)),P125),0)</f>
        <v>248</v>
      </c>
      <c r="Q126" s="59">
        <v>0</v>
      </c>
      <c r="R126" s="60"/>
      <c r="S126" s="61">
        <f>S125+Q126-R126</f>
        <v>0</v>
      </c>
      <c r="T126" s="44">
        <v>4</v>
      </c>
      <c r="U126" s="45">
        <f>U125+T126</f>
        <v>500</v>
      </c>
      <c r="V126" s="114">
        <v>1</v>
      </c>
      <c r="W126" s="115">
        <v>1</v>
      </c>
    </row>
    <row r="127" spans="1:23" ht="12.75">
      <c r="A127" s="47"/>
      <c r="B127" s="47">
        <v>125</v>
      </c>
      <c r="C127" s="116"/>
      <c r="D127" s="49"/>
      <c r="E127" s="50"/>
      <c r="F127" s="51">
        <v>3</v>
      </c>
      <c r="G127" s="52"/>
      <c r="H127" s="53">
        <f>H126+F127-G127</f>
        <v>353</v>
      </c>
      <c r="I127" s="54">
        <v>1</v>
      </c>
      <c r="J127" s="111">
        <v>1</v>
      </c>
      <c r="K127" s="65"/>
      <c r="L127" s="36">
        <f>ROUNDDOWN(IF(K127&lt;&gt;0,(ROUNDDOWN((L126-K127)/J126,0)+I127)*J127,L126+I127*J127),0)</f>
        <v>125</v>
      </c>
      <c r="M127" s="56">
        <v>1</v>
      </c>
      <c r="N127" s="113">
        <v>1</v>
      </c>
      <c r="O127" s="57"/>
      <c r="P127" s="58">
        <f>ROUNDDOWN((M127+IF(M127&gt;0,1,0))*N127+IF(O127&gt;0,IF(N127&lt;&gt;N126,ROUNDDOWN(ROUNDDOWN((P126-O127)/N126,0)*N127,0),ROUNDDOWN(P126-O127,0)),P126),0)</f>
        <v>250</v>
      </c>
      <c r="Q127" s="59">
        <v>0</v>
      </c>
      <c r="R127" s="60"/>
      <c r="S127" s="61">
        <f>S126+Q127-R127</f>
        <v>0</v>
      </c>
      <c r="T127" s="44">
        <v>4</v>
      </c>
      <c r="U127" s="45">
        <f>U126+T127</f>
        <v>504</v>
      </c>
      <c r="V127" s="114">
        <v>1</v>
      </c>
      <c r="W127" s="115">
        <v>1</v>
      </c>
    </row>
    <row r="128" spans="1:23" ht="12.75">
      <c r="A128" s="46"/>
      <c r="B128" s="47">
        <v>126</v>
      </c>
      <c r="C128" s="116"/>
      <c r="D128" s="62"/>
      <c r="E128" s="50"/>
      <c r="F128" s="51">
        <v>3</v>
      </c>
      <c r="G128" s="52"/>
      <c r="H128" s="53">
        <f>H127+F128-G128</f>
        <v>356</v>
      </c>
      <c r="I128" s="54">
        <v>1</v>
      </c>
      <c r="J128" s="111">
        <v>1</v>
      </c>
      <c r="K128" s="65"/>
      <c r="L128" s="36">
        <f>ROUNDDOWN(IF(K128&lt;&gt;0,(ROUNDDOWN((L127-K128)/J127,0)+I128)*J128,L127+I128*J128),0)</f>
        <v>126</v>
      </c>
      <c r="M128" s="56">
        <v>1</v>
      </c>
      <c r="N128" s="113">
        <v>1</v>
      </c>
      <c r="O128" s="57"/>
      <c r="P128" s="58">
        <f>ROUNDDOWN((M128+IF(M128&gt;0,1,0))*N128+IF(O128&gt;0,IF(N128&lt;&gt;N127,ROUNDDOWN(ROUNDDOWN((P127-O128)/N127,0)*N128,0),ROUNDDOWN(P127-O128,0)),P127),0)</f>
        <v>252</v>
      </c>
      <c r="Q128" s="59">
        <v>0</v>
      </c>
      <c r="R128" s="60"/>
      <c r="S128" s="61">
        <f>S127+Q128-R128</f>
        <v>0</v>
      </c>
      <c r="T128" s="44">
        <v>4</v>
      </c>
      <c r="U128" s="45">
        <f>U127+T128</f>
        <v>508</v>
      </c>
      <c r="V128" s="114">
        <v>1</v>
      </c>
      <c r="W128" s="115">
        <v>1</v>
      </c>
    </row>
    <row r="129" spans="1:23" ht="12.75">
      <c r="A129" s="47"/>
      <c r="B129" s="47">
        <v>127</v>
      </c>
      <c r="C129" s="116"/>
      <c r="D129" s="49"/>
      <c r="E129" s="50"/>
      <c r="F129" s="51">
        <v>3</v>
      </c>
      <c r="G129" s="52"/>
      <c r="H129" s="53">
        <f>H128+F129-G129</f>
        <v>359</v>
      </c>
      <c r="I129" s="54">
        <v>1</v>
      </c>
      <c r="J129" s="111">
        <v>1</v>
      </c>
      <c r="K129" s="65"/>
      <c r="L129" s="36">
        <f>ROUNDDOWN(IF(K129&lt;&gt;0,(ROUNDDOWN((L128-K129)/J128,0)+I129)*J129,L128+I129*J129),0)</f>
        <v>127</v>
      </c>
      <c r="M129" s="56">
        <v>1</v>
      </c>
      <c r="N129" s="113">
        <v>1</v>
      </c>
      <c r="O129" s="57"/>
      <c r="P129" s="58">
        <f>ROUNDDOWN((M129+IF(M129&gt;0,1,0))*N129+IF(O129&gt;0,IF(N129&lt;&gt;N128,ROUNDDOWN(ROUNDDOWN((P128-O129)/N128,0)*N129,0),ROUNDDOWN(P128-O129,0)),P128),0)</f>
        <v>254</v>
      </c>
      <c r="Q129" s="59">
        <v>0</v>
      </c>
      <c r="R129" s="60"/>
      <c r="S129" s="61">
        <f>S128+Q129-R129</f>
        <v>0</v>
      </c>
      <c r="T129" s="44">
        <v>4</v>
      </c>
      <c r="U129" s="45">
        <f>U128+T129</f>
        <v>512</v>
      </c>
      <c r="V129" s="114">
        <v>1</v>
      </c>
      <c r="W129" s="115">
        <v>1</v>
      </c>
    </row>
    <row r="130" spans="1:23" ht="12.75">
      <c r="A130" s="47"/>
      <c r="B130" s="47">
        <v>128</v>
      </c>
      <c r="C130" s="116"/>
      <c r="D130" s="49"/>
      <c r="E130" s="50"/>
      <c r="F130" s="51">
        <v>3</v>
      </c>
      <c r="G130" s="52"/>
      <c r="H130" s="53">
        <f>H129+F130-G130</f>
        <v>362</v>
      </c>
      <c r="I130" s="54">
        <v>1</v>
      </c>
      <c r="J130" s="111">
        <v>1</v>
      </c>
      <c r="K130" s="65"/>
      <c r="L130" s="36">
        <f>ROUNDDOWN(IF(K130&lt;&gt;0,(ROUNDDOWN((L129-K130)/J129,0)+I130)*J130,L129+I130*J130),0)</f>
        <v>128</v>
      </c>
      <c r="M130" s="56">
        <v>1</v>
      </c>
      <c r="N130" s="113">
        <v>1</v>
      </c>
      <c r="O130" s="57"/>
      <c r="P130" s="58">
        <f>ROUNDDOWN((M130+IF(M130&gt;0,1,0))*N130+IF(O130&gt;0,IF(N130&lt;&gt;N129,ROUNDDOWN(ROUNDDOWN((P129-O130)/N129,0)*N130,0),ROUNDDOWN(P129-O130,0)),P129),0)</f>
        <v>256</v>
      </c>
      <c r="Q130" s="59">
        <v>0</v>
      </c>
      <c r="R130" s="60"/>
      <c r="S130" s="61">
        <f>S129+Q130-R130</f>
        <v>0</v>
      </c>
      <c r="T130" s="44">
        <v>4</v>
      </c>
      <c r="U130" s="45">
        <f>U129+T130</f>
        <v>516</v>
      </c>
      <c r="V130" s="114">
        <v>1</v>
      </c>
      <c r="W130" s="115">
        <v>1</v>
      </c>
    </row>
    <row r="131" spans="1:23" ht="12.75">
      <c r="A131" s="117"/>
      <c r="B131" s="47">
        <v>129</v>
      </c>
      <c r="C131" s="116"/>
      <c r="D131" s="62"/>
      <c r="E131" s="50"/>
      <c r="F131" s="51">
        <v>3</v>
      </c>
      <c r="G131" s="52"/>
      <c r="H131" s="53">
        <f>H130+F131-G131</f>
        <v>365</v>
      </c>
      <c r="I131" s="54">
        <v>1</v>
      </c>
      <c r="J131" s="111">
        <v>1</v>
      </c>
      <c r="K131" s="65"/>
      <c r="L131" s="36">
        <f>ROUNDDOWN(IF(K131&lt;&gt;0,(ROUNDDOWN((L130-K131)/J130,0)+I131)*J131,L130+I131*J131),0)</f>
        <v>129</v>
      </c>
      <c r="M131" s="56">
        <v>1</v>
      </c>
      <c r="N131" s="113">
        <v>1</v>
      </c>
      <c r="O131" s="57"/>
      <c r="P131" s="58">
        <f>ROUNDDOWN((M131+IF(M131&gt;0,1,0))*N131+IF(O131&gt;0,IF(N131&lt;&gt;N130,ROUNDDOWN(ROUNDDOWN((P130-O131)/N130,0)*N131,0),ROUNDDOWN(P130-O131,0)),P130),0)</f>
        <v>258</v>
      </c>
      <c r="Q131" s="59">
        <v>0</v>
      </c>
      <c r="R131" s="60"/>
      <c r="S131" s="61">
        <f>S130+Q131-R131</f>
        <v>0</v>
      </c>
      <c r="T131" s="44">
        <v>4</v>
      </c>
      <c r="U131" s="45">
        <f>U130+T131</f>
        <v>520</v>
      </c>
      <c r="V131" s="114">
        <v>1</v>
      </c>
      <c r="W131" s="115">
        <v>1</v>
      </c>
    </row>
    <row r="132" spans="1:23" ht="12.75">
      <c r="A132" s="47"/>
      <c r="B132" s="47">
        <v>130</v>
      </c>
      <c r="C132" s="116"/>
      <c r="D132" s="49"/>
      <c r="E132" s="50"/>
      <c r="F132" s="51">
        <v>3</v>
      </c>
      <c r="G132" s="52"/>
      <c r="H132" s="53">
        <f>H131+F132-G132</f>
        <v>368</v>
      </c>
      <c r="I132" s="54">
        <v>1</v>
      </c>
      <c r="J132" s="111">
        <v>1</v>
      </c>
      <c r="K132" s="65"/>
      <c r="L132" s="36">
        <f>ROUNDDOWN(IF(K132&lt;&gt;0,(ROUNDDOWN((L131-K132)/J131,0)+I132)*J132,L131+I132*J132),0)</f>
        <v>130</v>
      </c>
      <c r="M132" s="56">
        <v>1</v>
      </c>
      <c r="N132" s="113">
        <v>1</v>
      </c>
      <c r="O132" s="57"/>
      <c r="P132" s="58">
        <f>ROUNDDOWN((M132+IF(M132&gt;0,1,0))*N132+IF(O132&gt;0,IF(N132&lt;&gt;N131,ROUNDDOWN(ROUNDDOWN((P131-O132)/N131,0)*N132,0),ROUNDDOWN(P131-O132,0)),P131),0)</f>
        <v>260</v>
      </c>
      <c r="Q132" s="59">
        <v>0</v>
      </c>
      <c r="R132" s="60"/>
      <c r="S132" s="61">
        <f>S131+Q132-R132</f>
        <v>0</v>
      </c>
      <c r="T132" s="44">
        <v>4</v>
      </c>
      <c r="U132" s="45">
        <f>U131+T132</f>
        <v>524</v>
      </c>
      <c r="V132" s="114">
        <v>1</v>
      </c>
      <c r="W132" s="115">
        <v>1</v>
      </c>
    </row>
    <row r="133" spans="1:23" ht="12.75">
      <c r="A133" s="117"/>
      <c r="B133" s="47">
        <v>131</v>
      </c>
      <c r="C133" s="116"/>
      <c r="D133" s="49"/>
      <c r="E133" s="50"/>
      <c r="F133" s="51">
        <v>3</v>
      </c>
      <c r="G133" s="52"/>
      <c r="H133" s="53">
        <f>H132+F133-G133</f>
        <v>371</v>
      </c>
      <c r="I133" s="54">
        <v>1</v>
      </c>
      <c r="J133" s="111">
        <v>1</v>
      </c>
      <c r="K133" s="65"/>
      <c r="L133" s="36">
        <f>ROUNDDOWN(IF(K133&lt;&gt;0,(ROUNDDOWN((L132-K133)/J132,0)+I133)*J133,L132+I133*J133),0)</f>
        <v>131</v>
      </c>
      <c r="M133" s="56">
        <v>1</v>
      </c>
      <c r="N133" s="113">
        <v>1</v>
      </c>
      <c r="O133" s="57"/>
      <c r="P133" s="58">
        <f>ROUNDDOWN((M133+IF(M133&gt;0,1,0))*N133+IF(O133&gt;0,IF(N133&lt;&gt;N132,ROUNDDOWN(ROUNDDOWN((P132-O133)/N132,0)*N133,0),ROUNDDOWN(P132-O133,0)),P132),0)</f>
        <v>262</v>
      </c>
      <c r="Q133" s="59">
        <v>0</v>
      </c>
      <c r="R133" s="60"/>
      <c r="S133" s="61">
        <f>S132+Q133-R133</f>
        <v>0</v>
      </c>
      <c r="T133" s="44">
        <v>4</v>
      </c>
      <c r="U133" s="45">
        <f>U132+T133</f>
        <v>528</v>
      </c>
      <c r="V133" s="114">
        <v>1</v>
      </c>
      <c r="W133" s="115">
        <v>1</v>
      </c>
    </row>
    <row r="134" spans="1:23" ht="12.75">
      <c r="A134" s="47"/>
      <c r="B134" s="47">
        <v>132</v>
      </c>
      <c r="C134" s="116"/>
      <c r="D134" s="62"/>
      <c r="E134" s="50"/>
      <c r="F134" s="51">
        <v>3</v>
      </c>
      <c r="G134" s="52"/>
      <c r="H134" s="53">
        <f>H133+F134-G134</f>
        <v>374</v>
      </c>
      <c r="I134" s="54">
        <v>1</v>
      </c>
      <c r="J134" s="111">
        <v>1</v>
      </c>
      <c r="K134" s="65"/>
      <c r="L134" s="36">
        <f>ROUNDDOWN(IF(K134&lt;&gt;0,(ROUNDDOWN((L133-K134)/J133,0)+I134)*J134,L133+I134*J134),0)</f>
        <v>132</v>
      </c>
      <c r="M134" s="56">
        <v>1</v>
      </c>
      <c r="N134" s="113">
        <v>1</v>
      </c>
      <c r="O134" s="57"/>
      <c r="P134" s="58">
        <f>ROUNDDOWN((M134+IF(M134&gt;0,1,0))*N134+IF(O134&gt;0,IF(N134&lt;&gt;N133,ROUNDDOWN(ROUNDDOWN((P133-O134)/N133,0)*N134,0),ROUNDDOWN(P133-O134,0)),P133),0)</f>
        <v>264</v>
      </c>
      <c r="Q134" s="59">
        <v>0</v>
      </c>
      <c r="R134" s="60"/>
      <c r="S134" s="61">
        <f>S133+Q134-R134</f>
        <v>0</v>
      </c>
      <c r="T134" s="44">
        <v>4</v>
      </c>
      <c r="U134" s="45">
        <f>U133+T134</f>
        <v>532</v>
      </c>
      <c r="V134" s="114">
        <v>1</v>
      </c>
      <c r="W134" s="115">
        <v>1</v>
      </c>
    </row>
    <row r="135" spans="1:23" ht="12.75">
      <c r="A135" s="117"/>
      <c r="B135" s="47">
        <v>133</v>
      </c>
      <c r="C135" s="116"/>
      <c r="D135" s="49"/>
      <c r="E135" s="50"/>
      <c r="F135" s="51">
        <v>3</v>
      </c>
      <c r="G135" s="52"/>
      <c r="H135" s="53">
        <f>H134+F135-G135</f>
        <v>377</v>
      </c>
      <c r="I135" s="54">
        <v>1</v>
      </c>
      <c r="J135" s="111">
        <v>1</v>
      </c>
      <c r="K135" s="65"/>
      <c r="L135" s="36">
        <f>ROUNDDOWN(IF(K135&lt;&gt;0,(ROUNDDOWN((L134-K135)/J134,0)+I135)*J135,L134+I135*J135),0)</f>
        <v>133</v>
      </c>
      <c r="M135" s="56">
        <v>1</v>
      </c>
      <c r="N135" s="113">
        <v>1</v>
      </c>
      <c r="O135" s="57"/>
      <c r="P135" s="58">
        <f>ROUNDDOWN((M135+IF(M135&gt;0,1,0))*N135+IF(O135&gt;0,IF(N135&lt;&gt;N134,ROUNDDOWN(ROUNDDOWN((P134-O135)/N134,0)*N135,0),ROUNDDOWN(P134-O135,0)),P134),0)</f>
        <v>266</v>
      </c>
      <c r="Q135" s="59">
        <v>0</v>
      </c>
      <c r="R135" s="60"/>
      <c r="S135" s="61">
        <f>S134+Q135-R135</f>
        <v>0</v>
      </c>
      <c r="T135" s="44">
        <v>4</v>
      </c>
      <c r="U135" s="45">
        <f>U134+T135</f>
        <v>536</v>
      </c>
      <c r="V135" s="114">
        <v>1</v>
      </c>
      <c r="W135" s="115">
        <v>1</v>
      </c>
    </row>
    <row r="136" spans="1:23" ht="12.75">
      <c r="A136" s="47"/>
      <c r="B136" s="47">
        <v>134</v>
      </c>
      <c r="C136" s="116"/>
      <c r="D136" s="49"/>
      <c r="E136" s="50"/>
      <c r="F136" s="51">
        <v>3</v>
      </c>
      <c r="G136" s="52"/>
      <c r="H136" s="53">
        <f>H135+F136-G136</f>
        <v>380</v>
      </c>
      <c r="I136" s="54">
        <v>1</v>
      </c>
      <c r="J136" s="111">
        <v>1</v>
      </c>
      <c r="K136" s="65"/>
      <c r="L136" s="36">
        <f>ROUNDDOWN(IF(K136&lt;&gt;0,(ROUNDDOWN((L135-K136)/J135,0)+I136)*J136,L135+I136*J136),0)</f>
        <v>134</v>
      </c>
      <c r="M136" s="56">
        <v>1</v>
      </c>
      <c r="N136" s="113">
        <v>1</v>
      </c>
      <c r="O136" s="57"/>
      <c r="P136" s="58">
        <f>ROUNDDOWN((M136+IF(M136&gt;0,1,0))*N136+IF(O136&gt;0,IF(N136&lt;&gt;N135,ROUNDDOWN(ROUNDDOWN((P135-O136)/N135,0)*N136,0),ROUNDDOWN(P135-O136,0)),P135),0)</f>
        <v>268</v>
      </c>
      <c r="Q136" s="59">
        <v>0</v>
      </c>
      <c r="R136" s="60"/>
      <c r="S136" s="61">
        <f>S135+Q136-R136</f>
        <v>0</v>
      </c>
      <c r="T136" s="44">
        <v>4</v>
      </c>
      <c r="U136" s="45">
        <f>U135+T136</f>
        <v>540</v>
      </c>
      <c r="V136" s="114">
        <v>1</v>
      </c>
      <c r="W136" s="115">
        <v>1</v>
      </c>
    </row>
    <row r="137" spans="1:23" ht="12.75">
      <c r="A137" s="117"/>
      <c r="B137" s="47">
        <v>135</v>
      </c>
      <c r="C137" s="116"/>
      <c r="D137" s="62"/>
      <c r="E137" s="50"/>
      <c r="F137" s="51">
        <v>3</v>
      </c>
      <c r="G137" s="52"/>
      <c r="H137" s="53">
        <f>H136+F137-G137</f>
        <v>383</v>
      </c>
      <c r="I137" s="54">
        <v>1</v>
      </c>
      <c r="J137" s="111">
        <v>1</v>
      </c>
      <c r="K137" s="65"/>
      <c r="L137" s="36">
        <f>ROUNDDOWN(IF(K137&lt;&gt;0,(ROUNDDOWN((L136-K137)/J136,0)+I137)*J137,L136+I137*J137),0)</f>
        <v>135</v>
      </c>
      <c r="M137" s="56">
        <v>1</v>
      </c>
      <c r="N137" s="113">
        <v>1</v>
      </c>
      <c r="O137" s="57"/>
      <c r="P137" s="58">
        <f>ROUNDDOWN((M137+IF(M137&gt;0,1,0))*N137+IF(O137&gt;0,IF(N137&lt;&gt;N136,ROUNDDOWN(ROUNDDOWN((P136-O137)/N136,0)*N137,0),ROUNDDOWN(P136-O137,0)),P136),0)</f>
        <v>270</v>
      </c>
      <c r="Q137" s="59">
        <v>0</v>
      </c>
      <c r="R137" s="60"/>
      <c r="S137" s="61">
        <f>S136+Q137-R137</f>
        <v>0</v>
      </c>
      <c r="T137" s="44">
        <v>4</v>
      </c>
      <c r="U137" s="45">
        <f>U136+T137</f>
        <v>544</v>
      </c>
      <c r="V137" s="114">
        <v>1</v>
      </c>
      <c r="W137" s="115">
        <v>1</v>
      </c>
    </row>
    <row r="138" spans="1:23" ht="12.75">
      <c r="A138" s="47"/>
      <c r="B138" s="47">
        <v>136</v>
      </c>
      <c r="C138" s="116"/>
      <c r="D138" s="49"/>
      <c r="E138" s="50"/>
      <c r="F138" s="51">
        <v>3</v>
      </c>
      <c r="G138" s="52"/>
      <c r="H138" s="53">
        <f>H137+F138-G138</f>
        <v>386</v>
      </c>
      <c r="I138" s="54">
        <v>1</v>
      </c>
      <c r="J138" s="111">
        <v>1</v>
      </c>
      <c r="K138" s="65"/>
      <c r="L138" s="36">
        <f>ROUNDDOWN(IF(K138&lt;&gt;0,(ROUNDDOWN((L137-K138)/J137,0)+I138)*J138,L137+I138*J138),0)</f>
        <v>136</v>
      </c>
      <c r="M138" s="56">
        <v>1</v>
      </c>
      <c r="N138" s="113">
        <v>1</v>
      </c>
      <c r="O138" s="57"/>
      <c r="P138" s="58">
        <f>ROUNDDOWN((M138+IF(M138&gt;0,1,0))*N138+IF(O138&gt;0,IF(N138&lt;&gt;N137,ROUNDDOWN(ROUNDDOWN((P137-O138)/N137,0)*N138,0),ROUNDDOWN(P137-O138,0)),P137),0)</f>
        <v>272</v>
      </c>
      <c r="Q138" s="59">
        <v>0</v>
      </c>
      <c r="R138" s="60"/>
      <c r="S138" s="61">
        <f>S137+Q138-R138</f>
        <v>0</v>
      </c>
      <c r="T138" s="44">
        <v>4</v>
      </c>
      <c r="U138" s="45">
        <f>U137+T138</f>
        <v>548</v>
      </c>
      <c r="V138" s="114">
        <v>1</v>
      </c>
      <c r="W138" s="115">
        <v>1</v>
      </c>
    </row>
    <row r="139" spans="1:23" ht="12.75">
      <c r="A139" s="117"/>
      <c r="B139" s="47">
        <v>137</v>
      </c>
      <c r="C139" s="116"/>
      <c r="D139" s="49"/>
      <c r="E139" s="50"/>
      <c r="F139" s="51">
        <v>3</v>
      </c>
      <c r="G139" s="52"/>
      <c r="H139" s="53">
        <f>H138+F139-G139</f>
        <v>389</v>
      </c>
      <c r="I139" s="54">
        <v>1</v>
      </c>
      <c r="J139" s="111">
        <v>1</v>
      </c>
      <c r="K139" s="65"/>
      <c r="L139" s="36">
        <f>ROUNDDOWN(IF(K139&lt;&gt;0,(ROUNDDOWN((L138-K139)/J138,0)+I139)*J139,L138+I139*J139),0)</f>
        <v>137</v>
      </c>
      <c r="M139" s="56">
        <v>1</v>
      </c>
      <c r="N139" s="113">
        <v>1</v>
      </c>
      <c r="O139" s="57"/>
      <c r="P139" s="58">
        <f>ROUNDDOWN((M139+IF(M139&gt;0,1,0))*N139+IF(O139&gt;0,IF(N139&lt;&gt;N138,ROUNDDOWN(ROUNDDOWN((P138-O139)/N138,0)*N139,0),ROUNDDOWN(P138-O139,0)),P138),0)</f>
        <v>274</v>
      </c>
      <c r="Q139" s="59">
        <v>0</v>
      </c>
      <c r="R139" s="60"/>
      <c r="S139" s="61">
        <f>S138+Q139-R139</f>
        <v>0</v>
      </c>
      <c r="T139" s="44">
        <v>4</v>
      </c>
      <c r="U139" s="45">
        <f>U138+T139</f>
        <v>552</v>
      </c>
      <c r="V139" s="114">
        <v>1</v>
      </c>
      <c r="W139" s="115">
        <v>1</v>
      </c>
    </row>
    <row r="140" spans="1:23" ht="12.75">
      <c r="A140" s="47"/>
      <c r="B140" s="47">
        <v>138</v>
      </c>
      <c r="C140" s="116"/>
      <c r="D140" s="62"/>
      <c r="E140" s="50"/>
      <c r="F140" s="51">
        <v>3</v>
      </c>
      <c r="G140" s="52"/>
      <c r="H140" s="53">
        <f>H139+F140-G140</f>
        <v>392</v>
      </c>
      <c r="I140" s="54">
        <v>1</v>
      </c>
      <c r="J140" s="111">
        <v>1</v>
      </c>
      <c r="K140" s="65"/>
      <c r="L140" s="36">
        <f>ROUNDDOWN(IF(K140&lt;&gt;0,(ROUNDDOWN((L139-K140)/J139,0)+I140)*J140,L139+I140*J140),0)</f>
        <v>138</v>
      </c>
      <c r="M140" s="56">
        <v>1</v>
      </c>
      <c r="N140" s="113">
        <v>1</v>
      </c>
      <c r="O140" s="57"/>
      <c r="P140" s="58">
        <f>ROUNDDOWN((M140+IF(M140&gt;0,1,0))*N140+IF(O140&gt;0,IF(N140&lt;&gt;N139,ROUNDDOWN(ROUNDDOWN((P139-O140)/N139,0)*N140,0),ROUNDDOWN(P139-O140,0)),P139),0)</f>
        <v>276</v>
      </c>
      <c r="Q140" s="59">
        <v>0</v>
      </c>
      <c r="R140" s="60"/>
      <c r="S140" s="61">
        <f>S139+Q140-R140</f>
        <v>0</v>
      </c>
      <c r="T140" s="44">
        <v>4</v>
      </c>
      <c r="U140" s="45">
        <f>U139+T140</f>
        <v>556</v>
      </c>
      <c r="V140" s="114">
        <v>1</v>
      </c>
      <c r="W140" s="115">
        <v>1</v>
      </c>
    </row>
    <row r="141" spans="1:23" ht="12.75">
      <c r="A141" s="117"/>
      <c r="B141" s="47">
        <v>139</v>
      </c>
      <c r="C141" s="116"/>
      <c r="D141" s="49"/>
      <c r="E141" s="50"/>
      <c r="F141" s="51">
        <v>3</v>
      </c>
      <c r="G141" s="52"/>
      <c r="H141" s="53">
        <f>H140+F141-G141</f>
        <v>395</v>
      </c>
      <c r="I141" s="54">
        <v>1</v>
      </c>
      <c r="J141" s="111">
        <v>1</v>
      </c>
      <c r="K141" s="65"/>
      <c r="L141" s="36">
        <f>ROUNDDOWN(IF(K141&lt;&gt;0,(ROUNDDOWN((L140-K141)/J140,0)+I141)*J141,L140+I141*J141),0)</f>
        <v>139</v>
      </c>
      <c r="M141" s="56">
        <v>1</v>
      </c>
      <c r="N141" s="113">
        <v>1</v>
      </c>
      <c r="O141" s="57"/>
      <c r="P141" s="58">
        <f>ROUNDDOWN((M141+IF(M141&gt;0,1,0))*N141+IF(O141&gt;0,IF(N141&lt;&gt;N140,ROUNDDOWN(ROUNDDOWN((P140-O141)/N140,0)*N141,0),ROUNDDOWN(P140-O141,0)),P140),0)</f>
        <v>278</v>
      </c>
      <c r="Q141" s="59">
        <v>0</v>
      </c>
      <c r="R141" s="60"/>
      <c r="S141" s="61">
        <f>S140+Q141-R141</f>
        <v>0</v>
      </c>
      <c r="T141" s="44">
        <v>4</v>
      </c>
      <c r="U141" s="45">
        <f>U140+T141</f>
        <v>560</v>
      </c>
      <c r="V141" s="114">
        <v>1</v>
      </c>
      <c r="W141" s="115">
        <v>1</v>
      </c>
    </row>
    <row r="142" spans="1:23" ht="12.75">
      <c r="A142" s="47"/>
      <c r="B142" s="47">
        <v>140</v>
      </c>
      <c r="C142" s="116"/>
      <c r="D142" s="49"/>
      <c r="E142" s="50"/>
      <c r="F142" s="51">
        <v>3</v>
      </c>
      <c r="G142" s="52"/>
      <c r="H142" s="53">
        <f>H141+F142-G142</f>
        <v>398</v>
      </c>
      <c r="I142" s="54">
        <v>1</v>
      </c>
      <c r="J142" s="111">
        <v>1</v>
      </c>
      <c r="K142" s="65"/>
      <c r="L142" s="36">
        <f>ROUNDDOWN(IF(K142&lt;&gt;0,(ROUNDDOWN((L141-K142)/J141,0)+I142)*J142,L141+I142*J142),0)</f>
        <v>140</v>
      </c>
      <c r="M142" s="56">
        <v>1</v>
      </c>
      <c r="N142" s="113">
        <v>1</v>
      </c>
      <c r="O142" s="57"/>
      <c r="P142" s="58">
        <f>ROUNDDOWN((M142+IF(M142&gt;0,1,0))*N142+IF(O142&gt;0,IF(N142&lt;&gt;N141,ROUNDDOWN(ROUNDDOWN((P141-O142)/N141,0)*N142,0),ROUNDDOWN(P141-O142,0)),P141),0)</f>
        <v>280</v>
      </c>
      <c r="Q142" s="59">
        <v>0</v>
      </c>
      <c r="R142" s="60"/>
      <c r="S142" s="61">
        <f>S141+Q142-R142</f>
        <v>0</v>
      </c>
      <c r="T142" s="44">
        <v>4</v>
      </c>
      <c r="U142" s="45">
        <f>U141+T142</f>
        <v>564</v>
      </c>
      <c r="V142" s="114">
        <v>1</v>
      </c>
      <c r="W142" s="115">
        <v>1</v>
      </c>
    </row>
    <row r="143" spans="1:23" ht="12.75">
      <c r="A143" s="117"/>
      <c r="B143" s="47">
        <v>141</v>
      </c>
      <c r="C143" s="116"/>
      <c r="D143" s="62"/>
      <c r="E143" s="50"/>
      <c r="F143" s="51">
        <v>3</v>
      </c>
      <c r="G143" s="52"/>
      <c r="H143" s="53">
        <f>H142+F143-G143</f>
        <v>401</v>
      </c>
      <c r="I143" s="54">
        <v>1</v>
      </c>
      <c r="J143" s="111">
        <v>1</v>
      </c>
      <c r="K143" s="65"/>
      <c r="L143" s="36">
        <f>ROUNDDOWN(IF(K143&lt;&gt;0,(ROUNDDOWN((L142-K143)/J142,0)+I143)*J143,L142+I143*J143),0)</f>
        <v>141</v>
      </c>
      <c r="M143" s="56">
        <v>1</v>
      </c>
      <c r="N143" s="113">
        <v>1</v>
      </c>
      <c r="O143" s="57"/>
      <c r="P143" s="58">
        <f>ROUNDDOWN((M143+IF(M143&gt;0,1,0))*N143+IF(O143&gt;0,IF(N143&lt;&gt;N142,ROUNDDOWN(ROUNDDOWN((P142-O143)/N142,0)*N143,0),ROUNDDOWN(P142-O143,0)),P142),0)</f>
        <v>282</v>
      </c>
      <c r="Q143" s="59">
        <v>0</v>
      </c>
      <c r="R143" s="60"/>
      <c r="S143" s="61">
        <f>S142+Q143-R143</f>
        <v>0</v>
      </c>
      <c r="T143" s="44">
        <v>4</v>
      </c>
      <c r="U143" s="45">
        <f>U142+T143</f>
        <v>568</v>
      </c>
      <c r="V143" s="114">
        <v>1</v>
      </c>
      <c r="W143" s="115">
        <v>1</v>
      </c>
    </row>
    <row r="144" spans="1:23" ht="12.75">
      <c r="A144" s="47"/>
      <c r="B144" s="47">
        <v>142</v>
      </c>
      <c r="C144" s="116"/>
      <c r="D144" s="49"/>
      <c r="E144" s="50"/>
      <c r="F144" s="51">
        <v>3</v>
      </c>
      <c r="G144" s="52"/>
      <c r="H144" s="53">
        <f>H143+F144-G144</f>
        <v>404</v>
      </c>
      <c r="I144" s="54">
        <v>1</v>
      </c>
      <c r="J144" s="111">
        <v>1</v>
      </c>
      <c r="K144" s="65"/>
      <c r="L144" s="36">
        <f>ROUNDDOWN(IF(K144&lt;&gt;0,(ROUNDDOWN((L143-K144)/J143,0)+I144)*J144,L143+I144*J144),0)</f>
        <v>142</v>
      </c>
      <c r="M144" s="56">
        <v>1</v>
      </c>
      <c r="N144" s="113">
        <v>1</v>
      </c>
      <c r="O144" s="57"/>
      <c r="P144" s="58">
        <f>ROUNDDOWN((M144+IF(M144&gt;0,1,0))*N144+IF(O144&gt;0,IF(N144&lt;&gt;N143,ROUNDDOWN(ROUNDDOWN((P143-O144)/N143,0)*N144,0),ROUNDDOWN(P143-O144,0)),P143),0)</f>
        <v>284</v>
      </c>
      <c r="Q144" s="59">
        <v>0</v>
      </c>
      <c r="R144" s="60"/>
      <c r="S144" s="61">
        <f>S143+Q144-R144</f>
        <v>0</v>
      </c>
      <c r="T144" s="44">
        <v>4</v>
      </c>
      <c r="U144" s="45">
        <f>U143+T144</f>
        <v>572</v>
      </c>
      <c r="V144" s="114">
        <v>1</v>
      </c>
      <c r="W144" s="115">
        <v>1</v>
      </c>
    </row>
    <row r="145" spans="1:23" ht="12.75">
      <c r="A145" s="117"/>
      <c r="B145" s="47">
        <v>143</v>
      </c>
      <c r="C145" s="116"/>
      <c r="D145" s="49"/>
      <c r="E145" s="50"/>
      <c r="F145" s="51">
        <v>3</v>
      </c>
      <c r="G145" s="52"/>
      <c r="H145" s="53">
        <f>H144+F145-G145</f>
        <v>407</v>
      </c>
      <c r="I145" s="54">
        <v>1</v>
      </c>
      <c r="J145" s="111">
        <v>1</v>
      </c>
      <c r="K145" s="65"/>
      <c r="L145" s="36">
        <f>ROUNDDOWN(IF(K145&lt;&gt;0,(ROUNDDOWN((L144-K145)/J144,0)+I145)*J145,L144+I145*J145),0)</f>
        <v>143</v>
      </c>
      <c r="M145" s="56">
        <v>1</v>
      </c>
      <c r="N145" s="113">
        <v>1</v>
      </c>
      <c r="O145" s="57"/>
      <c r="P145" s="58">
        <f>ROUNDDOWN((M145+IF(M145&gt;0,1,0))*N145+IF(O145&gt;0,IF(N145&lt;&gt;N144,ROUNDDOWN(ROUNDDOWN((P144-O145)/N144,0)*N145,0),ROUNDDOWN(P144-O145,0)),P144),0)</f>
        <v>286</v>
      </c>
      <c r="Q145" s="59">
        <v>0</v>
      </c>
      <c r="R145" s="60"/>
      <c r="S145" s="61">
        <f>S144+Q145-R145</f>
        <v>0</v>
      </c>
      <c r="T145" s="44">
        <v>4</v>
      </c>
      <c r="U145" s="45">
        <f>U144+T145</f>
        <v>576</v>
      </c>
      <c r="V145" s="114">
        <v>1</v>
      </c>
      <c r="W145" s="115">
        <v>1</v>
      </c>
    </row>
    <row r="146" spans="1:23" ht="12.75">
      <c r="A146" s="47"/>
      <c r="B146" s="47">
        <v>144</v>
      </c>
      <c r="C146" s="116"/>
      <c r="D146" s="62"/>
      <c r="E146" s="50"/>
      <c r="F146" s="51">
        <v>3</v>
      </c>
      <c r="G146" s="52"/>
      <c r="H146" s="53">
        <f>H145+F146-G146</f>
        <v>410</v>
      </c>
      <c r="I146" s="54">
        <v>1</v>
      </c>
      <c r="J146" s="111">
        <v>1</v>
      </c>
      <c r="K146" s="65"/>
      <c r="L146" s="36">
        <f>ROUNDDOWN(IF(K146&lt;&gt;0,(ROUNDDOWN((L145-K146)/J145,0)+I146)*J146,L145+I146*J146),0)</f>
        <v>144</v>
      </c>
      <c r="M146" s="56">
        <v>1</v>
      </c>
      <c r="N146" s="113">
        <v>1</v>
      </c>
      <c r="O146" s="57"/>
      <c r="P146" s="58">
        <f>ROUNDDOWN((M146+IF(M146&gt;0,1,0))*N146+IF(O146&gt;0,IF(N146&lt;&gt;N145,ROUNDDOWN(ROUNDDOWN((P145-O146)/N145,0)*N146,0),ROUNDDOWN(P145-O146,0)),P145),0)</f>
        <v>288</v>
      </c>
      <c r="Q146" s="59">
        <v>0</v>
      </c>
      <c r="R146" s="60"/>
      <c r="S146" s="61">
        <f>S145+Q146-R146</f>
        <v>0</v>
      </c>
      <c r="T146" s="44">
        <v>4</v>
      </c>
      <c r="U146" s="45">
        <f>U145+T146</f>
        <v>580</v>
      </c>
      <c r="V146" s="114">
        <v>1</v>
      </c>
      <c r="W146" s="115">
        <v>1</v>
      </c>
    </row>
    <row r="147" spans="1:23" ht="12.75">
      <c r="A147" s="117"/>
      <c r="B147" s="47">
        <v>145</v>
      </c>
      <c r="C147" s="116"/>
      <c r="D147" s="49"/>
      <c r="E147" s="50"/>
      <c r="F147" s="51">
        <v>3</v>
      </c>
      <c r="G147" s="52"/>
      <c r="H147" s="53">
        <f>H146+F147-G147</f>
        <v>413</v>
      </c>
      <c r="I147" s="54">
        <v>1</v>
      </c>
      <c r="J147" s="111">
        <v>1</v>
      </c>
      <c r="K147" s="65"/>
      <c r="L147" s="36">
        <f>ROUNDDOWN(IF(K147&lt;&gt;0,(ROUNDDOWN((L146-K147)/J146,0)+I147)*J147,L146+I147*J147),0)</f>
        <v>145</v>
      </c>
      <c r="M147" s="56">
        <v>1</v>
      </c>
      <c r="N147" s="113">
        <v>1</v>
      </c>
      <c r="O147" s="57"/>
      <c r="P147" s="58">
        <f>ROUNDDOWN((M147+IF(M147&gt;0,1,0))*N147+IF(O147&gt;0,IF(N147&lt;&gt;N146,ROUNDDOWN(ROUNDDOWN((P146-O147)/N146,0)*N147,0),ROUNDDOWN(P146-O147,0)),P146),0)</f>
        <v>290</v>
      </c>
      <c r="Q147" s="59">
        <v>0</v>
      </c>
      <c r="R147" s="60"/>
      <c r="S147" s="61">
        <f>S146+Q147-R147</f>
        <v>0</v>
      </c>
      <c r="T147" s="44">
        <v>4</v>
      </c>
      <c r="U147" s="45">
        <f>U146+T147</f>
        <v>584</v>
      </c>
      <c r="V147" s="114">
        <v>1</v>
      </c>
      <c r="W147" s="115">
        <v>1</v>
      </c>
    </row>
    <row r="148" spans="1:23" ht="12.75">
      <c r="A148" s="47"/>
      <c r="B148" s="47">
        <v>146</v>
      </c>
      <c r="C148" s="116"/>
      <c r="D148" s="49"/>
      <c r="E148" s="50"/>
      <c r="F148" s="51">
        <v>3</v>
      </c>
      <c r="G148" s="52"/>
      <c r="H148" s="53">
        <f>H147+F148-G148</f>
        <v>416</v>
      </c>
      <c r="I148" s="54">
        <v>1</v>
      </c>
      <c r="J148" s="111">
        <v>1</v>
      </c>
      <c r="K148" s="65"/>
      <c r="L148" s="36">
        <f>ROUNDDOWN(IF(K148&lt;&gt;0,(ROUNDDOWN((L147-K148)/J147,0)+I148)*J148,L147+I148*J148),0)</f>
        <v>146</v>
      </c>
      <c r="M148" s="56">
        <v>1</v>
      </c>
      <c r="N148" s="113">
        <v>1</v>
      </c>
      <c r="O148" s="57"/>
      <c r="P148" s="58">
        <f>ROUNDDOWN((M148+IF(M148&gt;0,1,0))*N148+IF(O148&gt;0,IF(N148&lt;&gt;N147,ROUNDDOWN(ROUNDDOWN((P147-O148)/N147,0)*N148,0),ROUNDDOWN(P147-O148,0)),P147),0)</f>
        <v>292</v>
      </c>
      <c r="Q148" s="59">
        <v>0</v>
      </c>
      <c r="R148" s="60"/>
      <c r="S148" s="61">
        <f>S147+Q148-R148</f>
        <v>0</v>
      </c>
      <c r="T148" s="44">
        <v>4</v>
      </c>
      <c r="U148" s="45">
        <f>U147+T148</f>
        <v>588</v>
      </c>
      <c r="V148" s="114">
        <v>1</v>
      </c>
      <c r="W148" s="115">
        <v>1</v>
      </c>
    </row>
    <row r="149" spans="1:23" ht="12.75">
      <c r="A149" s="117"/>
      <c r="B149" s="47">
        <v>147</v>
      </c>
      <c r="C149" s="116"/>
      <c r="D149" s="62"/>
      <c r="E149" s="50"/>
      <c r="F149" s="51">
        <v>3</v>
      </c>
      <c r="G149" s="52"/>
      <c r="H149" s="53">
        <f>H148+F149-G149</f>
        <v>419</v>
      </c>
      <c r="I149" s="54">
        <v>1</v>
      </c>
      <c r="J149" s="111">
        <v>1</v>
      </c>
      <c r="K149" s="65"/>
      <c r="L149" s="36">
        <f>ROUNDDOWN(IF(K149&lt;&gt;0,(ROUNDDOWN((L148-K149)/J148,0)+I149)*J149,L148+I149*J149),0)</f>
        <v>147</v>
      </c>
      <c r="M149" s="56">
        <v>1</v>
      </c>
      <c r="N149" s="113">
        <v>1</v>
      </c>
      <c r="O149" s="57"/>
      <c r="P149" s="58">
        <f>ROUNDDOWN((M149+IF(M149&gt;0,1,0))*N149+IF(O149&gt;0,IF(N149&lt;&gt;N148,ROUNDDOWN(ROUNDDOWN((P148-O149)/N148,0)*N149,0),ROUNDDOWN(P148-O149,0)),P148),0)</f>
        <v>294</v>
      </c>
      <c r="Q149" s="59">
        <v>0</v>
      </c>
      <c r="R149" s="60"/>
      <c r="S149" s="61">
        <f>S148+Q149-R149</f>
        <v>0</v>
      </c>
      <c r="T149" s="44">
        <v>4</v>
      </c>
      <c r="U149" s="45">
        <f>U148+T149</f>
        <v>592</v>
      </c>
      <c r="V149" s="114">
        <v>1</v>
      </c>
      <c r="W149" s="115">
        <v>1</v>
      </c>
    </row>
    <row r="150" spans="1:23" ht="12.75">
      <c r="A150" s="47"/>
      <c r="B150" s="47">
        <v>148</v>
      </c>
      <c r="C150" s="116"/>
      <c r="D150" s="49"/>
      <c r="E150" s="50"/>
      <c r="F150" s="51">
        <v>3</v>
      </c>
      <c r="G150" s="52"/>
      <c r="H150" s="53">
        <f>H149+F150-G150</f>
        <v>422</v>
      </c>
      <c r="I150" s="54">
        <v>1</v>
      </c>
      <c r="J150" s="111">
        <v>1</v>
      </c>
      <c r="K150" s="65"/>
      <c r="L150" s="36">
        <f>ROUNDDOWN(IF(K150&lt;&gt;0,(ROUNDDOWN((L149-K150)/J149,0)+I150)*J150,L149+I150*J150),0)</f>
        <v>148</v>
      </c>
      <c r="M150" s="56">
        <v>1</v>
      </c>
      <c r="N150" s="113">
        <v>1</v>
      </c>
      <c r="O150" s="57"/>
      <c r="P150" s="58">
        <f>ROUNDDOWN((M150+IF(M150&gt;0,1,0))*N150+IF(O150&gt;0,IF(N150&lt;&gt;N149,ROUNDDOWN(ROUNDDOWN((P149-O150)/N149,0)*N150,0),ROUNDDOWN(P149-O150,0)),P149),0)</f>
        <v>296</v>
      </c>
      <c r="Q150" s="59">
        <v>0</v>
      </c>
      <c r="R150" s="60"/>
      <c r="S150" s="61">
        <f>S149+Q150-R150</f>
        <v>0</v>
      </c>
      <c r="T150" s="44">
        <v>4</v>
      </c>
      <c r="U150" s="45">
        <f>U149+T150</f>
        <v>596</v>
      </c>
      <c r="V150" s="114">
        <v>1</v>
      </c>
      <c r="W150" s="115">
        <v>1</v>
      </c>
    </row>
    <row r="151" spans="1:23" ht="12.75">
      <c r="A151" s="117"/>
      <c r="B151" s="47">
        <v>149</v>
      </c>
      <c r="C151" s="116"/>
      <c r="D151" s="49"/>
      <c r="E151" s="50"/>
      <c r="F151" s="51">
        <v>3</v>
      </c>
      <c r="G151" s="52"/>
      <c r="H151" s="53">
        <f>H150+F151-G151</f>
        <v>425</v>
      </c>
      <c r="I151" s="54">
        <v>1</v>
      </c>
      <c r="J151" s="111">
        <v>1</v>
      </c>
      <c r="K151" s="65"/>
      <c r="L151" s="36">
        <f>ROUNDDOWN(IF(K151&lt;&gt;0,(ROUNDDOWN((L150-K151)/J150,0)+I151)*J151,L150+I151*J151),0)</f>
        <v>149</v>
      </c>
      <c r="M151" s="56">
        <v>1</v>
      </c>
      <c r="N151" s="113">
        <v>1</v>
      </c>
      <c r="O151" s="57"/>
      <c r="P151" s="58">
        <f>ROUNDDOWN((M151+IF(M151&gt;0,1,0))*N151+IF(O151&gt;0,IF(N151&lt;&gt;N150,ROUNDDOWN(ROUNDDOWN((P150-O151)/N150,0)*N151,0),ROUNDDOWN(P150-O151,0)),P150),0)</f>
        <v>298</v>
      </c>
      <c r="Q151" s="59">
        <v>0</v>
      </c>
      <c r="R151" s="60"/>
      <c r="S151" s="61">
        <f>S150+Q151-R151</f>
        <v>0</v>
      </c>
      <c r="T151" s="44">
        <v>4</v>
      </c>
      <c r="U151" s="45">
        <f>U150+T151</f>
        <v>600</v>
      </c>
      <c r="V151" s="114">
        <v>1</v>
      </c>
      <c r="W151" s="115">
        <v>1</v>
      </c>
    </row>
    <row r="152" spans="1:23" ht="12.75">
      <c r="A152" s="47"/>
      <c r="B152" s="47">
        <v>150</v>
      </c>
      <c r="C152" s="116"/>
      <c r="D152" s="62"/>
      <c r="E152" s="50"/>
      <c r="F152" s="51">
        <v>3</v>
      </c>
      <c r="G152" s="52"/>
      <c r="H152" s="53">
        <f>H151+F152-G152</f>
        <v>428</v>
      </c>
      <c r="I152" s="54">
        <v>1</v>
      </c>
      <c r="J152" s="111">
        <v>1</v>
      </c>
      <c r="K152" s="65"/>
      <c r="L152" s="36">
        <f>ROUNDDOWN(IF(K152&lt;&gt;0,(ROUNDDOWN((L151-K152)/J151,0)+I152)*J152,L151+I152*J152),0)</f>
        <v>150</v>
      </c>
      <c r="M152" s="56">
        <v>1</v>
      </c>
      <c r="N152" s="113">
        <v>1</v>
      </c>
      <c r="O152" s="57"/>
      <c r="P152" s="58">
        <f>ROUNDDOWN((M152+IF(M152&gt;0,1,0))*N152+IF(O152&gt;0,IF(N152&lt;&gt;N151,ROUNDDOWN(ROUNDDOWN((P151-O152)/N151,0)*N152,0),ROUNDDOWN(P151-O152,0)),P151),0)</f>
        <v>300</v>
      </c>
      <c r="Q152" s="59">
        <v>0</v>
      </c>
      <c r="R152" s="60"/>
      <c r="S152" s="61">
        <f>S151+Q152-R152</f>
        <v>0</v>
      </c>
      <c r="T152" s="44">
        <v>4</v>
      </c>
      <c r="U152" s="45">
        <f>U151+T152</f>
        <v>604</v>
      </c>
      <c r="V152" s="114">
        <v>1</v>
      </c>
      <c r="W152" s="115">
        <v>1</v>
      </c>
    </row>
    <row r="153" spans="1:23" ht="12.75">
      <c r="A153" s="117"/>
      <c r="B153" s="47">
        <v>151</v>
      </c>
      <c r="C153" s="116"/>
      <c r="D153" s="49"/>
      <c r="E153" s="50"/>
      <c r="F153" s="51">
        <v>3</v>
      </c>
      <c r="G153" s="52"/>
      <c r="H153" s="53">
        <f>H152+F153-G153</f>
        <v>431</v>
      </c>
      <c r="I153" s="54">
        <v>1</v>
      </c>
      <c r="J153" s="111">
        <v>1</v>
      </c>
      <c r="K153" s="65"/>
      <c r="L153" s="36">
        <f>ROUNDDOWN(IF(K153&lt;&gt;0,(ROUNDDOWN((L152-K153)/J152,0)+I153)*J153,L152+I153*J153),0)</f>
        <v>151</v>
      </c>
      <c r="M153" s="56">
        <v>1</v>
      </c>
      <c r="N153" s="113">
        <v>1</v>
      </c>
      <c r="O153" s="57"/>
      <c r="P153" s="58">
        <f>ROUNDDOWN((M153+IF(M153&gt;0,1,0))*N153+IF(O153&gt;0,IF(N153&lt;&gt;N152,ROUNDDOWN(ROUNDDOWN((P152-O153)/N152,0)*N153,0),ROUNDDOWN(P152-O153,0)),P152),0)</f>
        <v>302</v>
      </c>
      <c r="Q153" s="59">
        <v>0</v>
      </c>
      <c r="R153" s="60"/>
      <c r="S153" s="61">
        <f>S152+Q153-R153</f>
        <v>0</v>
      </c>
      <c r="T153" s="44">
        <v>4</v>
      </c>
      <c r="U153" s="45">
        <f>U152+T153</f>
        <v>608</v>
      </c>
      <c r="V153" s="114">
        <v>1</v>
      </c>
      <c r="W153" s="115">
        <v>1</v>
      </c>
    </row>
    <row r="154" spans="1:23" ht="12.75">
      <c r="A154" s="47"/>
      <c r="B154" s="47">
        <v>152</v>
      </c>
      <c r="C154" s="116"/>
      <c r="D154" s="49"/>
      <c r="E154" s="50"/>
      <c r="F154" s="51">
        <v>3</v>
      </c>
      <c r="G154" s="52"/>
      <c r="H154" s="53">
        <f>H153+F154-G154</f>
        <v>434</v>
      </c>
      <c r="I154" s="54">
        <v>1</v>
      </c>
      <c r="J154" s="111">
        <v>1</v>
      </c>
      <c r="K154" s="65"/>
      <c r="L154" s="36">
        <f>ROUNDDOWN(IF(K154&lt;&gt;0,(ROUNDDOWN((L153-K154)/J153,0)+I154)*J154,L153+I154*J154),0)</f>
        <v>152</v>
      </c>
      <c r="M154" s="56">
        <v>1</v>
      </c>
      <c r="N154" s="113">
        <v>1</v>
      </c>
      <c r="O154" s="57"/>
      <c r="P154" s="58">
        <f>ROUNDDOWN((M154+IF(M154&gt;0,1,0))*N154+IF(O154&gt;0,IF(N154&lt;&gt;N153,ROUNDDOWN(ROUNDDOWN((P153-O154)/N153,0)*N154,0),ROUNDDOWN(P153-O154,0)),P153),0)</f>
        <v>304</v>
      </c>
      <c r="Q154" s="59">
        <v>0</v>
      </c>
      <c r="R154" s="60"/>
      <c r="S154" s="61">
        <f>S153+Q154-R154</f>
        <v>0</v>
      </c>
      <c r="T154" s="44">
        <v>4</v>
      </c>
      <c r="U154" s="45">
        <f>U153+T154</f>
        <v>612</v>
      </c>
      <c r="V154" s="114">
        <v>1</v>
      </c>
      <c r="W154" s="115">
        <v>1</v>
      </c>
    </row>
    <row r="155" spans="1:23" ht="12.75">
      <c r="A155" s="117"/>
      <c r="B155" s="47">
        <v>153</v>
      </c>
      <c r="C155" s="116"/>
      <c r="D155" s="62"/>
      <c r="E155" s="50"/>
      <c r="F155" s="51">
        <v>3</v>
      </c>
      <c r="G155" s="52"/>
      <c r="H155" s="53">
        <f>H154+F155-G155</f>
        <v>437</v>
      </c>
      <c r="I155" s="54">
        <v>1</v>
      </c>
      <c r="J155" s="111">
        <v>1</v>
      </c>
      <c r="K155" s="65"/>
      <c r="L155" s="36">
        <f>ROUNDDOWN(IF(K155&lt;&gt;0,(ROUNDDOWN((L154-K155)/J154,0)+I155)*J155,L154+I155*J155),0)</f>
        <v>153</v>
      </c>
      <c r="M155" s="56">
        <v>1</v>
      </c>
      <c r="N155" s="113">
        <v>1</v>
      </c>
      <c r="O155" s="57"/>
      <c r="P155" s="58">
        <f>ROUNDDOWN((M155+IF(M155&gt;0,1,0))*N155+IF(O155&gt;0,IF(N155&lt;&gt;N154,ROUNDDOWN(ROUNDDOWN((P154-O155)/N154,0)*N155,0),ROUNDDOWN(P154-O155,0)),P154),0)</f>
        <v>306</v>
      </c>
      <c r="Q155" s="59">
        <v>0</v>
      </c>
      <c r="R155" s="60"/>
      <c r="S155" s="61">
        <f>S154+Q155-R155</f>
        <v>0</v>
      </c>
      <c r="T155" s="44">
        <v>4</v>
      </c>
      <c r="U155" s="45">
        <f>U154+T155</f>
        <v>616</v>
      </c>
      <c r="V155" s="114">
        <v>1</v>
      </c>
      <c r="W155" s="115">
        <v>1</v>
      </c>
    </row>
    <row r="156" spans="1:23" ht="12.75">
      <c r="A156" s="118"/>
      <c r="B156" s="47">
        <v>154</v>
      </c>
      <c r="C156" s="116"/>
      <c r="D156" s="49"/>
      <c r="E156" s="50"/>
      <c r="F156" s="51">
        <v>3</v>
      </c>
      <c r="G156" s="52"/>
      <c r="H156" s="53">
        <f>H155+F156-G156</f>
        <v>440</v>
      </c>
      <c r="I156" s="54">
        <v>1</v>
      </c>
      <c r="J156" s="111">
        <v>1</v>
      </c>
      <c r="K156" s="65"/>
      <c r="L156" s="36">
        <f>ROUNDDOWN(IF(K156&lt;&gt;0,(ROUNDDOWN((L155-K156)/J155,0)+I156)*J156,L155+I156*J156),0)</f>
        <v>154</v>
      </c>
      <c r="M156" s="56">
        <v>1</v>
      </c>
      <c r="N156" s="113">
        <v>1</v>
      </c>
      <c r="O156" s="57"/>
      <c r="P156" s="58">
        <f>ROUNDDOWN((M156+IF(M156&gt;0,1,0))*N156+IF(O156&gt;0,IF(N156&lt;&gt;N155,ROUNDDOWN(ROUNDDOWN((P155-O156)/N155,0)*N156,0),ROUNDDOWN(P155-O156,0)),P155),0)</f>
        <v>308</v>
      </c>
      <c r="Q156" s="59">
        <v>0</v>
      </c>
      <c r="R156" s="60"/>
      <c r="S156" s="61">
        <f>S155+Q156-R156</f>
        <v>0</v>
      </c>
      <c r="T156" s="44">
        <v>4</v>
      </c>
      <c r="U156" s="45">
        <f>U155+T156</f>
        <v>620</v>
      </c>
      <c r="V156" s="114">
        <v>1</v>
      </c>
      <c r="W156" s="115">
        <v>1</v>
      </c>
    </row>
    <row r="157" spans="1:23" ht="12.75">
      <c r="A157" s="117"/>
      <c r="B157" s="47">
        <v>155</v>
      </c>
      <c r="C157" s="116"/>
      <c r="D157" s="49"/>
      <c r="E157" s="50"/>
      <c r="F157" s="51">
        <v>3</v>
      </c>
      <c r="G157" s="52"/>
      <c r="H157" s="53">
        <f>H156+F157-G157</f>
        <v>443</v>
      </c>
      <c r="I157" s="54">
        <v>1</v>
      </c>
      <c r="J157" s="111">
        <v>1</v>
      </c>
      <c r="K157" s="65"/>
      <c r="L157" s="36">
        <f>ROUNDDOWN(IF(K157&lt;&gt;0,(ROUNDDOWN((L156-K157)/J156,0)+I157)*J157,L156+I157*J157),0)</f>
        <v>155</v>
      </c>
      <c r="M157" s="56">
        <v>1</v>
      </c>
      <c r="N157" s="113">
        <v>1</v>
      </c>
      <c r="O157" s="57"/>
      <c r="P157" s="58">
        <f>ROUNDDOWN((M157+IF(M157&gt;0,1,0))*N157+IF(O157&gt;0,IF(N157&lt;&gt;N156,ROUNDDOWN(ROUNDDOWN((P156-O157)/N156,0)*N157,0),ROUNDDOWN(P156-O157,0)),P156),0)</f>
        <v>310</v>
      </c>
      <c r="Q157" s="59">
        <v>0</v>
      </c>
      <c r="R157" s="60"/>
      <c r="S157" s="61">
        <f>S156+Q157-R157</f>
        <v>0</v>
      </c>
      <c r="T157" s="44">
        <v>4</v>
      </c>
      <c r="U157" s="45">
        <f>U156+T157</f>
        <v>624</v>
      </c>
      <c r="V157" s="114">
        <v>1</v>
      </c>
      <c r="W157" s="115">
        <v>1</v>
      </c>
    </row>
    <row r="158" spans="1:23" ht="12.75">
      <c r="A158" s="118"/>
      <c r="B158" s="47">
        <v>156</v>
      </c>
      <c r="C158" s="116"/>
      <c r="D158" s="62"/>
      <c r="E158" s="50"/>
      <c r="F158" s="51">
        <v>3</v>
      </c>
      <c r="G158" s="52"/>
      <c r="H158" s="53">
        <f>H157+F158-G158</f>
        <v>446</v>
      </c>
      <c r="I158" s="54">
        <v>1</v>
      </c>
      <c r="J158" s="111">
        <v>1</v>
      </c>
      <c r="K158" s="65"/>
      <c r="L158" s="36">
        <f>ROUNDDOWN(IF(K158&lt;&gt;0,(ROUNDDOWN((L157-K158)/J157,0)+I158)*J158,L157+I158*J158),0)</f>
        <v>156</v>
      </c>
      <c r="M158" s="56">
        <v>1</v>
      </c>
      <c r="N158" s="113">
        <v>1</v>
      </c>
      <c r="O158" s="57"/>
      <c r="P158" s="58">
        <f>ROUNDDOWN((M158+IF(M158&gt;0,1,0))*N158+IF(O158&gt;0,IF(N158&lt;&gt;N157,ROUNDDOWN(ROUNDDOWN((P157-O158)/N157,0)*N158,0),ROUNDDOWN(P157-O158,0)),P157),0)</f>
        <v>312</v>
      </c>
      <c r="Q158" s="59">
        <v>0</v>
      </c>
      <c r="R158" s="60"/>
      <c r="S158" s="61">
        <f>S157+Q158-R158</f>
        <v>0</v>
      </c>
      <c r="T158" s="44">
        <v>4</v>
      </c>
      <c r="U158" s="45">
        <f>U157+T158</f>
        <v>628</v>
      </c>
      <c r="V158" s="114">
        <v>1</v>
      </c>
      <c r="W158" s="115">
        <v>1</v>
      </c>
    </row>
    <row r="159" spans="1:23" ht="12.75">
      <c r="A159" s="117"/>
      <c r="B159" s="47">
        <v>157</v>
      </c>
      <c r="C159" s="116"/>
      <c r="D159" s="49"/>
      <c r="E159" s="50"/>
      <c r="F159" s="51">
        <v>3</v>
      </c>
      <c r="G159" s="52"/>
      <c r="H159" s="53">
        <f>H158+F159-G159</f>
        <v>449</v>
      </c>
      <c r="I159" s="54">
        <v>1</v>
      </c>
      <c r="J159" s="111">
        <v>1</v>
      </c>
      <c r="K159" s="65"/>
      <c r="L159" s="36">
        <f>ROUNDDOWN(IF(K159&lt;&gt;0,(ROUNDDOWN((L158-K159)/J158,0)+I159)*J159,L158+I159*J159),0)</f>
        <v>157</v>
      </c>
      <c r="M159" s="56">
        <v>1</v>
      </c>
      <c r="N159" s="113">
        <v>1</v>
      </c>
      <c r="O159" s="57"/>
      <c r="P159" s="58">
        <f>ROUNDDOWN((M159+IF(M159&gt;0,1,0))*N159+IF(O159&gt;0,IF(N159&lt;&gt;N158,ROUNDDOWN(ROUNDDOWN((P158-O159)/N158,0)*N159,0),ROUNDDOWN(P158-O159,0)),P158),0)</f>
        <v>314</v>
      </c>
      <c r="Q159" s="59">
        <v>0</v>
      </c>
      <c r="R159" s="60"/>
      <c r="S159" s="61">
        <f>S158+Q159-R159</f>
        <v>0</v>
      </c>
      <c r="T159" s="44">
        <v>4</v>
      </c>
      <c r="U159" s="45">
        <f>U158+T159</f>
        <v>632</v>
      </c>
      <c r="V159" s="114">
        <v>1</v>
      </c>
      <c r="W159" s="115">
        <v>1</v>
      </c>
    </row>
    <row r="160" spans="1:23" ht="12.75">
      <c r="A160" s="118"/>
      <c r="B160" s="47">
        <v>158</v>
      </c>
      <c r="C160" s="116"/>
      <c r="D160" s="49"/>
      <c r="E160" s="50"/>
      <c r="F160" s="51">
        <v>3</v>
      </c>
      <c r="G160" s="52"/>
      <c r="H160" s="53">
        <f>H159+F160-G160</f>
        <v>452</v>
      </c>
      <c r="I160" s="54">
        <v>1</v>
      </c>
      <c r="J160" s="111">
        <v>1</v>
      </c>
      <c r="K160" s="65"/>
      <c r="L160" s="36">
        <f>ROUNDDOWN(IF(K160&lt;&gt;0,(ROUNDDOWN((L159-K160)/J159,0)+I160)*J160,L159+I160*J160),0)</f>
        <v>158</v>
      </c>
      <c r="M160" s="56">
        <v>1</v>
      </c>
      <c r="N160" s="113">
        <v>1</v>
      </c>
      <c r="O160" s="57"/>
      <c r="P160" s="58">
        <f>ROUNDDOWN((M160+IF(M160&gt;0,1,0))*N160+IF(O160&gt;0,IF(N160&lt;&gt;N159,ROUNDDOWN(ROUNDDOWN((P159-O160)/N159,0)*N160,0),ROUNDDOWN(P159-O160,0)),P159),0)</f>
        <v>316</v>
      </c>
      <c r="Q160" s="59">
        <v>0</v>
      </c>
      <c r="R160" s="60"/>
      <c r="S160" s="61">
        <f>S159+Q160-R160</f>
        <v>0</v>
      </c>
      <c r="T160" s="44">
        <v>4</v>
      </c>
      <c r="U160" s="45">
        <f>U159+T160</f>
        <v>636</v>
      </c>
      <c r="V160" s="114">
        <v>1</v>
      </c>
      <c r="W160" s="115">
        <v>1</v>
      </c>
    </row>
    <row r="161" spans="1:23" ht="12.75">
      <c r="A161" s="117"/>
      <c r="B161" s="47">
        <v>159</v>
      </c>
      <c r="C161" s="116"/>
      <c r="D161" s="62"/>
      <c r="E161" s="50"/>
      <c r="F161" s="51">
        <v>3</v>
      </c>
      <c r="G161" s="52"/>
      <c r="H161" s="53">
        <f>H160+F161-G161</f>
        <v>455</v>
      </c>
      <c r="I161" s="54">
        <v>1</v>
      </c>
      <c r="J161" s="111">
        <v>1</v>
      </c>
      <c r="K161" s="65"/>
      <c r="L161" s="36">
        <f>ROUNDDOWN(IF(K161&lt;&gt;0,(ROUNDDOWN((L160-K161)/J160,0)+I161)*J161,L160+I161*J161),0)</f>
        <v>159</v>
      </c>
      <c r="M161" s="56">
        <v>1</v>
      </c>
      <c r="N161" s="113">
        <v>1</v>
      </c>
      <c r="O161" s="57"/>
      <c r="P161" s="58">
        <f>ROUNDDOWN((M161+IF(M161&gt;0,1,0))*N161+IF(O161&gt;0,IF(N161&lt;&gt;N160,ROUNDDOWN(ROUNDDOWN((P160-O161)/N160,0)*N161,0),ROUNDDOWN(P160-O161,0)),P160),0)</f>
        <v>318</v>
      </c>
      <c r="Q161" s="59">
        <v>0</v>
      </c>
      <c r="R161" s="60"/>
      <c r="S161" s="61">
        <f>S160+Q161-R161</f>
        <v>0</v>
      </c>
      <c r="T161" s="44">
        <v>4</v>
      </c>
      <c r="U161" s="45">
        <f>U160+T161</f>
        <v>640</v>
      </c>
      <c r="V161" s="114">
        <v>1</v>
      </c>
      <c r="W161" s="115">
        <v>1</v>
      </c>
    </row>
    <row r="162" spans="1:23" ht="12.75">
      <c r="A162" s="118"/>
      <c r="B162" s="47">
        <v>160</v>
      </c>
      <c r="C162" s="116"/>
      <c r="D162" s="49"/>
      <c r="E162" s="50"/>
      <c r="F162" s="51">
        <v>3</v>
      </c>
      <c r="G162" s="52"/>
      <c r="H162" s="53">
        <f>H161+F162-G162</f>
        <v>458</v>
      </c>
      <c r="I162" s="54">
        <v>1</v>
      </c>
      <c r="J162" s="111">
        <v>1</v>
      </c>
      <c r="K162" s="65"/>
      <c r="L162" s="36">
        <f>ROUNDDOWN(IF(K162&lt;&gt;0,(ROUNDDOWN((L161-K162)/J161,0)+I162)*J162,L161+I162*J162),0)</f>
        <v>160</v>
      </c>
      <c r="M162" s="56">
        <v>1</v>
      </c>
      <c r="N162" s="113">
        <v>1</v>
      </c>
      <c r="O162" s="57"/>
      <c r="P162" s="58">
        <f>ROUNDDOWN((M162+IF(M162&gt;0,1,0))*N162+IF(O162&gt;0,IF(N162&lt;&gt;N161,ROUNDDOWN(ROUNDDOWN((P161-O162)/N161,0)*N162,0),ROUNDDOWN(P161-O162,0)),P161),0)</f>
        <v>320</v>
      </c>
      <c r="Q162" s="59">
        <v>0</v>
      </c>
      <c r="R162" s="60"/>
      <c r="S162" s="61">
        <f>S161+Q162-R162</f>
        <v>0</v>
      </c>
      <c r="T162" s="44">
        <v>4</v>
      </c>
      <c r="U162" s="45">
        <f>U161+T162</f>
        <v>644</v>
      </c>
      <c r="V162" s="114">
        <v>1</v>
      </c>
      <c r="W162" s="115">
        <v>1</v>
      </c>
    </row>
    <row r="163" spans="1:23" ht="12.75">
      <c r="A163" s="117"/>
      <c r="B163" s="47">
        <v>161</v>
      </c>
      <c r="C163" s="116"/>
      <c r="D163" s="49"/>
      <c r="E163" s="50"/>
      <c r="F163" s="51">
        <v>3</v>
      </c>
      <c r="G163" s="52"/>
      <c r="H163" s="53">
        <f>H162+F163-G163</f>
        <v>461</v>
      </c>
      <c r="I163" s="54">
        <v>1</v>
      </c>
      <c r="J163" s="111">
        <v>1</v>
      </c>
      <c r="K163" s="65"/>
      <c r="L163" s="36">
        <f>ROUNDDOWN(IF(K163&lt;&gt;0,(ROUNDDOWN((L162-K163)/J162,0)+I163)*J163,L162+I163*J163),0)</f>
        <v>161</v>
      </c>
      <c r="M163" s="56">
        <v>1</v>
      </c>
      <c r="N163" s="113">
        <v>1</v>
      </c>
      <c r="O163" s="57"/>
      <c r="P163" s="58">
        <f>ROUNDDOWN((M163+IF(M163&gt;0,1,0))*N163+IF(O163&gt;0,IF(N163&lt;&gt;N162,ROUNDDOWN(ROUNDDOWN((P162-O163)/N162,0)*N163,0),ROUNDDOWN(P162-O163,0)),P162),0)</f>
        <v>322</v>
      </c>
      <c r="Q163" s="59">
        <v>0</v>
      </c>
      <c r="R163" s="60"/>
      <c r="S163" s="61">
        <f>S162+Q163-R163</f>
        <v>0</v>
      </c>
      <c r="T163" s="44">
        <v>4</v>
      </c>
      <c r="U163" s="45">
        <f>U162+T163</f>
        <v>648</v>
      </c>
      <c r="V163" s="114">
        <v>1</v>
      </c>
      <c r="W163" s="115">
        <v>1</v>
      </c>
    </row>
    <row r="164" spans="1:23" ht="12.75">
      <c r="A164" s="118"/>
      <c r="B164" s="47">
        <v>162</v>
      </c>
      <c r="C164" s="116"/>
      <c r="D164" s="62"/>
      <c r="E164" s="50"/>
      <c r="F164" s="51">
        <v>3</v>
      </c>
      <c r="G164" s="52"/>
      <c r="H164" s="53">
        <f>H163+F164-G164</f>
        <v>464</v>
      </c>
      <c r="I164" s="54">
        <v>1</v>
      </c>
      <c r="J164" s="111">
        <v>1</v>
      </c>
      <c r="K164" s="65"/>
      <c r="L164" s="36">
        <f>ROUNDDOWN(IF(K164&lt;&gt;0,(ROUNDDOWN((L163-K164)/J163,0)+I164)*J164,L163+I164*J164),0)</f>
        <v>162</v>
      </c>
      <c r="M164" s="56">
        <v>1</v>
      </c>
      <c r="N164" s="113">
        <v>1</v>
      </c>
      <c r="O164" s="57"/>
      <c r="P164" s="58">
        <f>ROUNDDOWN((M164+IF(M164&gt;0,1,0))*N164+IF(O164&gt;0,IF(N164&lt;&gt;N163,ROUNDDOWN(ROUNDDOWN((P163-O164)/N163,0)*N164,0),ROUNDDOWN(P163-O164,0)),P163),0)</f>
        <v>324</v>
      </c>
      <c r="Q164" s="59">
        <v>0</v>
      </c>
      <c r="R164" s="60"/>
      <c r="S164" s="61">
        <f>S163+Q164-R164</f>
        <v>0</v>
      </c>
      <c r="T164" s="44">
        <v>4</v>
      </c>
      <c r="U164" s="45">
        <f>U163+T164</f>
        <v>652</v>
      </c>
      <c r="V164" s="114">
        <v>1</v>
      </c>
      <c r="W164" s="115">
        <v>1</v>
      </c>
    </row>
    <row r="165" spans="1:23" ht="12.75">
      <c r="A165" s="117"/>
      <c r="B165" s="47">
        <v>163</v>
      </c>
      <c r="C165" s="116"/>
      <c r="D165" s="49"/>
      <c r="E165" s="50"/>
      <c r="F165" s="51">
        <v>3</v>
      </c>
      <c r="G165" s="52"/>
      <c r="H165" s="53">
        <f>H164+F165-G165</f>
        <v>467</v>
      </c>
      <c r="I165" s="54">
        <v>1</v>
      </c>
      <c r="J165" s="111">
        <v>1</v>
      </c>
      <c r="K165" s="65"/>
      <c r="L165" s="36">
        <f>ROUNDDOWN(IF(K165&lt;&gt;0,(ROUNDDOWN((L164-K165)/J164,0)+I165)*J165,L164+I165*J165),0)</f>
        <v>163</v>
      </c>
      <c r="M165" s="56">
        <v>1</v>
      </c>
      <c r="N165" s="113">
        <v>1</v>
      </c>
      <c r="O165" s="57"/>
      <c r="P165" s="58">
        <f>ROUNDDOWN((M165+IF(M165&gt;0,1,0))*N165+IF(O165&gt;0,IF(N165&lt;&gt;N164,ROUNDDOWN(ROUNDDOWN((P164-O165)/N164,0)*N165,0),ROUNDDOWN(P164-O165,0)),P164),0)</f>
        <v>326</v>
      </c>
      <c r="Q165" s="59">
        <v>0</v>
      </c>
      <c r="R165" s="60"/>
      <c r="S165" s="61">
        <f>S164+Q165-R165</f>
        <v>0</v>
      </c>
      <c r="T165" s="44">
        <v>4</v>
      </c>
      <c r="U165" s="45">
        <f>U164+T165</f>
        <v>656</v>
      </c>
      <c r="V165" s="114">
        <v>1</v>
      </c>
      <c r="W165" s="115">
        <v>1</v>
      </c>
    </row>
    <row r="166" spans="1:23" ht="12.75">
      <c r="A166" s="118"/>
      <c r="B166" s="47">
        <v>164</v>
      </c>
      <c r="C166" s="116"/>
      <c r="D166" s="49"/>
      <c r="E166" s="50"/>
      <c r="F166" s="51">
        <v>3</v>
      </c>
      <c r="G166" s="52"/>
      <c r="H166" s="53">
        <f>H165+F166-G166</f>
        <v>470</v>
      </c>
      <c r="I166" s="54">
        <v>1</v>
      </c>
      <c r="J166" s="111">
        <v>1</v>
      </c>
      <c r="K166" s="65"/>
      <c r="L166" s="36">
        <f>ROUNDDOWN(IF(K166&lt;&gt;0,(ROUNDDOWN((L165-K166)/J165,0)+I166)*J166,L165+I166*J166),0)</f>
        <v>164</v>
      </c>
      <c r="M166" s="56">
        <v>1</v>
      </c>
      <c r="N166" s="113">
        <v>1</v>
      </c>
      <c r="O166" s="57"/>
      <c r="P166" s="58">
        <f>ROUNDDOWN((M166+IF(M166&gt;0,1,0))*N166+IF(O166&gt;0,IF(N166&lt;&gt;N165,ROUNDDOWN(ROUNDDOWN((P165-O166)/N165,0)*N166,0),ROUNDDOWN(P165-O166,0)),P165),0)</f>
        <v>328</v>
      </c>
      <c r="Q166" s="59">
        <v>0</v>
      </c>
      <c r="R166" s="60"/>
      <c r="S166" s="61">
        <f>S165+Q166-R166</f>
        <v>0</v>
      </c>
      <c r="T166" s="44">
        <v>4</v>
      </c>
      <c r="U166" s="45">
        <f>U165+T166</f>
        <v>660</v>
      </c>
      <c r="V166" s="114">
        <v>1</v>
      </c>
      <c r="W166" s="115">
        <v>1</v>
      </c>
    </row>
    <row r="167" spans="1:23" ht="12.75">
      <c r="A167" s="117"/>
      <c r="B167" s="47">
        <v>165</v>
      </c>
      <c r="C167" s="116"/>
      <c r="D167" s="62"/>
      <c r="E167" s="50"/>
      <c r="F167" s="51">
        <v>3</v>
      </c>
      <c r="G167" s="52"/>
      <c r="H167" s="53">
        <f>H166+F167-G167</f>
        <v>473</v>
      </c>
      <c r="I167" s="54">
        <v>1</v>
      </c>
      <c r="J167" s="111">
        <v>1</v>
      </c>
      <c r="K167" s="65"/>
      <c r="L167" s="36">
        <f>ROUNDDOWN(IF(K167&lt;&gt;0,(ROUNDDOWN((L166-K167)/J166,0)+I167)*J167,L166+I167*J167),0)</f>
        <v>165</v>
      </c>
      <c r="M167" s="56">
        <v>1</v>
      </c>
      <c r="N167" s="113">
        <v>1</v>
      </c>
      <c r="O167" s="57"/>
      <c r="P167" s="58">
        <f>ROUNDDOWN((M167+IF(M167&gt;0,1,0))*N167+IF(O167&gt;0,IF(N167&lt;&gt;N166,ROUNDDOWN(ROUNDDOWN((P166-O167)/N166,0)*N167,0),ROUNDDOWN(P166-O167,0)),P166),0)</f>
        <v>330</v>
      </c>
      <c r="Q167" s="59">
        <v>0</v>
      </c>
      <c r="R167" s="60"/>
      <c r="S167" s="61">
        <f>S166+Q167-R167</f>
        <v>0</v>
      </c>
      <c r="T167" s="44">
        <v>4</v>
      </c>
      <c r="U167" s="45">
        <f>U166+T167</f>
        <v>664</v>
      </c>
      <c r="V167" s="114">
        <v>1</v>
      </c>
      <c r="W167" s="115">
        <v>1</v>
      </c>
    </row>
    <row r="168" spans="1:23" ht="12.75">
      <c r="A168" s="118"/>
      <c r="B168" s="47">
        <v>166</v>
      </c>
      <c r="C168" s="116"/>
      <c r="D168" s="49"/>
      <c r="E168" s="50"/>
      <c r="F168" s="51">
        <v>3</v>
      </c>
      <c r="G168" s="52"/>
      <c r="H168" s="53">
        <f>H167+F168-G168</f>
        <v>476</v>
      </c>
      <c r="I168" s="54">
        <v>1</v>
      </c>
      <c r="J168" s="111">
        <v>1</v>
      </c>
      <c r="K168" s="65"/>
      <c r="L168" s="36">
        <f>ROUNDDOWN(IF(K168&lt;&gt;0,(ROUNDDOWN((L167-K168)/J167,0)+I168)*J168,L167+I168*J168),0)</f>
        <v>166</v>
      </c>
      <c r="M168" s="56">
        <v>1</v>
      </c>
      <c r="N168" s="113">
        <v>1</v>
      </c>
      <c r="O168" s="57"/>
      <c r="P168" s="58">
        <f>ROUNDDOWN((M168+IF(M168&gt;0,1,0))*N168+IF(O168&gt;0,IF(N168&lt;&gt;N167,ROUNDDOWN(ROUNDDOWN((P167-O168)/N167,0)*N168,0),ROUNDDOWN(P167-O168,0)),P167),0)</f>
        <v>332</v>
      </c>
      <c r="Q168" s="59">
        <v>0</v>
      </c>
      <c r="R168" s="60"/>
      <c r="S168" s="61">
        <f>S167+Q168-R168</f>
        <v>0</v>
      </c>
      <c r="T168" s="44">
        <v>4</v>
      </c>
      <c r="U168" s="45">
        <f>U167+T168</f>
        <v>668</v>
      </c>
      <c r="V168" s="114">
        <v>1</v>
      </c>
      <c r="W168" s="115">
        <v>1</v>
      </c>
    </row>
    <row r="169" spans="1:23" ht="12.75">
      <c r="A169" s="117"/>
      <c r="B169" s="47">
        <v>167</v>
      </c>
      <c r="C169" s="116"/>
      <c r="D169" s="49"/>
      <c r="E169" s="50"/>
      <c r="F169" s="51">
        <v>3</v>
      </c>
      <c r="G169" s="52"/>
      <c r="H169" s="53">
        <f>H168+F169-G169</f>
        <v>479</v>
      </c>
      <c r="I169" s="54">
        <v>1</v>
      </c>
      <c r="J169" s="111">
        <v>1</v>
      </c>
      <c r="K169" s="65"/>
      <c r="L169" s="36">
        <f>ROUNDDOWN(IF(K169&lt;&gt;0,(ROUNDDOWN((L168-K169)/J168,0)+I169)*J169,L168+I169*J169),0)</f>
        <v>167</v>
      </c>
      <c r="M169" s="56">
        <v>1</v>
      </c>
      <c r="N169" s="113">
        <v>1</v>
      </c>
      <c r="O169" s="57"/>
      <c r="P169" s="58">
        <f>ROUNDDOWN((M169+IF(M169&gt;0,1,0))*N169+IF(O169&gt;0,IF(N169&lt;&gt;N168,ROUNDDOWN(ROUNDDOWN((P168-O169)/N168,0)*N169,0),ROUNDDOWN(P168-O169,0)),P168),0)</f>
        <v>334</v>
      </c>
      <c r="Q169" s="59">
        <v>0</v>
      </c>
      <c r="R169" s="60"/>
      <c r="S169" s="61">
        <f>S168+Q169-R169</f>
        <v>0</v>
      </c>
      <c r="T169" s="44">
        <v>4</v>
      </c>
      <c r="U169" s="45">
        <f>U168+T169</f>
        <v>672</v>
      </c>
      <c r="V169" s="114">
        <v>1</v>
      </c>
      <c r="W169" s="115">
        <v>1</v>
      </c>
    </row>
    <row r="170" spans="1:23" ht="12.75">
      <c r="A170" s="118"/>
      <c r="B170" s="47">
        <v>168</v>
      </c>
      <c r="C170" s="116"/>
      <c r="D170" s="62"/>
      <c r="E170" s="50"/>
      <c r="F170" s="51">
        <v>3</v>
      </c>
      <c r="G170" s="52"/>
      <c r="H170" s="53">
        <f>H169+F170-G170</f>
        <v>482</v>
      </c>
      <c r="I170" s="54">
        <v>1</v>
      </c>
      <c r="J170" s="111">
        <v>1</v>
      </c>
      <c r="K170" s="65"/>
      <c r="L170" s="36">
        <f>ROUNDDOWN(IF(K170&lt;&gt;0,(ROUNDDOWN((L169-K170)/J169,0)+I170)*J170,L169+I170*J170),0)</f>
        <v>168</v>
      </c>
      <c r="M170" s="56">
        <v>1</v>
      </c>
      <c r="N170" s="113">
        <v>1</v>
      </c>
      <c r="O170" s="57"/>
      <c r="P170" s="58">
        <f>ROUNDDOWN((M170+IF(M170&gt;0,1,0))*N170+IF(O170&gt;0,IF(N170&lt;&gt;N169,ROUNDDOWN(ROUNDDOWN((P169-O170)/N169,0)*N170,0),ROUNDDOWN(P169-O170,0)),P169),0)</f>
        <v>336</v>
      </c>
      <c r="Q170" s="59">
        <v>0</v>
      </c>
      <c r="R170" s="60"/>
      <c r="S170" s="61">
        <f>S169+Q170-R170</f>
        <v>0</v>
      </c>
      <c r="T170" s="44">
        <v>4</v>
      </c>
      <c r="U170" s="45">
        <f>U169+T170</f>
        <v>676</v>
      </c>
      <c r="V170" s="114">
        <v>1</v>
      </c>
      <c r="W170" s="115">
        <v>1</v>
      </c>
    </row>
    <row r="171" spans="1:23" ht="12.75">
      <c r="A171" s="117"/>
      <c r="B171" s="47">
        <v>169</v>
      </c>
      <c r="C171" s="116"/>
      <c r="D171" s="49"/>
      <c r="E171" s="50"/>
      <c r="F171" s="51">
        <v>3</v>
      </c>
      <c r="G171" s="52"/>
      <c r="H171" s="53">
        <f>H170+F171-G171</f>
        <v>485</v>
      </c>
      <c r="I171" s="54">
        <v>1</v>
      </c>
      <c r="J171" s="111">
        <v>1</v>
      </c>
      <c r="K171" s="65"/>
      <c r="L171" s="36">
        <f>ROUNDDOWN(IF(K171&lt;&gt;0,(ROUNDDOWN((L170-K171)/J170,0)+I171)*J171,L170+I171*J171),0)</f>
        <v>169</v>
      </c>
      <c r="M171" s="56">
        <v>1</v>
      </c>
      <c r="N171" s="113">
        <v>1</v>
      </c>
      <c r="O171" s="57"/>
      <c r="P171" s="58">
        <f>ROUNDDOWN((M171+IF(M171&gt;0,1,0))*N171+IF(O171&gt;0,IF(N171&lt;&gt;N170,ROUNDDOWN(ROUNDDOWN((P170-O171)/N170,0)*N171,0),ROUNDDOWN(P170-O171,0)),P170),0)</f>
        <v>338</v>
      </c>
      <c r="Q171" s="59">
        <v>0</v>
      </c>
      <c r="R171" s="60"/>
      <c r="S171" s="61">
        <f>S170+Q171-R171</f>
        <v>0</v>
      </c>
      <c r="T171" s="44">
        <v>4</v>
      </c>
      <c r="U171" s="45">
        <f>U170+T171</f>
        <v>680</v>
      </c>
      <c r="V171" s="114">
        <v>1</v>
      </c>
      <c r="W171" s="115">
        <v>1</v>
      </c>
    </row>
    <row r="172" spans="1:23" ht="12.75">
      <c r="A172" s="118"/>
      <c r="B172" s="47">
        <v>170</v>
      </c>
      <c r="C172" s="116"/>
      <c r="D172" s="49"/>
      <c r="E172" s="50"/>
      <c r="F172" s="51">
        <v>3</v>
      </c>
      <c r="G172" s="52"/>
      <c r="H172" s="53">
        <f>H171+F172-G172</f>
        <v>488</v>
      </c>
      <c r="I172" s="54">
        <v>1</v>
      </c>
      <c r="J172" s="111">
        <v>1</v>
      </c>
      <c r="K172" s="65"/>
      <c r="L172" s="36">
        <f>ROUNDDOWN(IF(K172&lt;&gt;0,(ROUNDDOWN((L171-K172)/J171,0)+I172)*J172,L171+I172*J172),0)</f>
        <v>170</v>
      </c>
      <c r="M172" s="56">
        <v>1</v>
      </c>
      <c r="N172" s="113">
        <v>1</v>
      </c>
      <c r="O172" s="57"/>
      <c r="P172" s="58">
        <f>ROUNDDOWN((M172+IF(M172&gt;0,1,0))*N172+IF(O172&gt;0,IF(N172&lt;&gt;N171,ROUNDDOWN(ROUNDDOWN((P171-O172)/N171,0)*N172,0),ROUNDDOWN(P171-O172,0)),P171),0)</f>
        <v>340</v>
      </c>
      <c r="Q172" s="59">
        <v>0</v>
      </c>
      <c r="R172" s="60"/>
      <c r="S172" s="61">
        <f>S171+Q172-R172</f>
        <v>0</v>
      </c>
      <c r="T172" s="44">
        <v>4</v>
      </c>
      <c r="U172" s="45">
        <f>U171+T172</f>
        <v>684</v>
      </c>
      <c r="V172" s="114">
        <v>1</v>
      </c>
      <c r="W172" s="115">
        <v>1</v>
      </c>
    </row>
    <row r="173" spans="1:23" ht="12.75">
      <c r="A173" s="117"/>
      <c r="B173" s="47">
        <v>171</v>
      </c>
      <c r="C173" s="116"/>
      <c r="D173" s="62"/>
      <c r="E173" s="50"/>
      <c r="F173" s="51">
        <v>3</v>
      </c>
      <c r="G173" s="52"/>
      <c r="H173" s="53">
        <f>H172+F173-G173</f>
        <v>491</v>
      </c>
      <c r="I173" s="54">
        <v>1</v>
      </c>
      <c r="J173" s="111">
        <v>1</v>
      </c>
      <c r="K173" s="65"/>
      <c r="L173" s="36">
        <f>ROUNDDOWN(IF(K173&lt;&gt;0,(ROUNDDOWN((L172-K173)/J172,0)+I173)*J173,L172+I173*J173),0)</f>
        <v>171</v>
      </c>
      <c r="M173" s="56">
        <v>1</v>
      </c>
      <c r="N173" s="113">
        <v>1</v>
      </c>
      <c r="O173" s="57"/>
      <c r="P173" s="58">
        <f>ROUNDDOWN((M173+IF(M173&gt;0,1,0))*N173+IF(O173&gt;0,IF(N173&lt;&gt;N172,ROUNDDOWN(ROUNDDOWN((P172-O173)/N172,0)*N173,0),ROUNDDOWN(P172-O173,0)),P172),0)</f>
        <v>342</v>
      </c>
      <c r="Q173" s="59">
        <v>0</v>
      </c>
      <c r="R173" s="60"/>
      <c r="S173" s="61">
        <f>S172+Q173-R173</f>
        <v>0</v>
      </c>
      <c r="T173" s="44">
        <v>4</v>
      </c>
      <c r="U173" s="45">
        <f>U172+T173</f>
        <v>688</v>
      </c>
      <c r="V173" s="114">
        <v>1</v>
      </c>
      <c r="W173" s="115">
        <v>1</v>
      </c>
    </row>
    <row r="174" spans="1:23" ht="12.75">
      <c r="A174" s="118"/>
      <c r="B174" s="47">
        <v>172</v>
      </c>
      <c r="C174" s="116"/>
      <c r="D174" s="49"/>
      <c r="E174" s="50"/>
      <c r="F174" s="51">
        <v>3</v>
      </c>
      <c r="G174" s="52"/>
      <c r="H174" s="53">
        <f>H173+F174-G174</f>
        <v>494</v>
      </c>
      <c r="I174" s="54">
        <v>1</v>
      </c>
      <c r="J174" s="111">
        <v>1</v>
      </c>
      <c r="K174" s="65"/>
      <c r="L174" s="36">
        <f>ROUNDDOWN(IF(K174&lt;&gt;0,(ROUNDDOWN((L173-K174)/J173,0)+I174)*J174,L173+I174*J174),0)</f>
        <v>172</v>
      </c>
      <c r="M174" s="56">
        <v>1</v>
      </c>
      <c r="N174" s="113">
        <v>1</v>
      </c>
      <c r="O174" s="57"/>
      <c r="P174" s="58">
        <f>ROUNDDOWN((M174+IF(M174&gt;0,1,0))*N174+IF(O174&gt;0,IF(N174&lt;&gt;N173,ROUNDDOWN(ROUNDDOWN((P173-O174)/N173,0)*N174,0),ROUNDDOWN(P173-O174,0)),P173),0)</f>
        <v>344</v>
      </c>
      <c r="Q174" s="59">
        <v>0</v>
      </c>
      <c r="R174" s="60"/>
      <c r="S174" s="61">
        <f>S173+Q174-R174</f>
        <v>0</v>
      </c>
      <c r="T174" s="44">
        <v>4</v>
      </c>
      <c r="U174" s="45">
        <f>U173+T174</f>
        <v>692</v>
      </c>
      <c r="V174" s="114">
        <v>1</v>
      </c>
      <c r="W174" s="115">
        <v>1</v>
      </c>
    </row>
    <row r="175" spans="1:23" ht="12.75">
      <c r="A175" s="117"/>
      <c r="B175" s="47">
        <v>173</v>
      </c>
      <c r="C175" s="116"/>
      <c r="D175" s="49"/>
      <c r="E175" s="50"/>
      <c r="F175" s="51">
        <v>3</v>
      </c>
      <c r="G175" s="52"/>
      <c r="H175" s="53">
        <f>H174+F175-G175</f>
        <v>497</v>
      </c>
      <c r="I175" s="54">
        <v>1</v>
      </c>
      <c r="J175" s="111">
        <v>1</v>
      </c>
      <c r="K175" s="65"/>
      <c r="L175" s="36">
        <f>ROUNDDOWN(IF(K175&lt;&gt;0,(ROUNDDOWN((L174-K175)/J174,0)+I175)*J175,L174+I175*J175),0)</f>
        <v>173</v>
      </c>
      <c r="M175" s="56">
        <v>1</v>
      </c>
      <c r="N175" s="113">
        <v>1</v>
      </c>
      <c r="O175" s="57"/>
      <c r="P175" s="58">
        <f>ROUNDDOWN((M175+IF(M175&gt;0,1,0))*N175+IF(O175&gt;0,IF(N175&lt;&gt;N174,ROUNDDOWN(ROUNDDOWN((P174-O175)/N174,0)*N175,0),ROUNDDOWN(P174-O175,0)),P174),0)</f>
        <v>346</v>
      </c>
      <c r="Q175" s="59">
        <v>0</v>
      </c>
      <c r="R175" s="60"/>
      <c r="S175" s="61">
        <f>S174+Q175-R175</f>
        <v>0</v>
      </c>
      <c r="T175" s="44">
        <v>4</v>
      </c>
      <c r="U175" s="45">
        <f>U174+T175</f>
        <v>696</v>
      </c>
      <c r="V175" s="114">
        <v>1</v>
      </c>
      <c r="W175" s="115">
        <v>1</v>
      </c>
    </row>
    <row r="176" spans="1:23" ht="12.75">
      <c r="A176" s="118"/>
      <c r="B176" s="47">
        <v>174</v>
      </c>
      <c r="C176" s="116"/>
      <c r="D176" s="62"/>
      <c r="E176" s="50"/>
      <c r="F176" s="51">
        <v>3</v>
      </c>
      <c r="G176" s="52"/>
      <c r="H176" s="53">
        <f>H175+F176-G176</f>
        <v>500</v>
      </c>
      <c r="I176" s="54">
        <v>1</v>
      </c>
      <c r="J176" s="111">
        <v>1</v>
      </c>
      <c r="K176" s="65"/>
      <c r="L176" s="36">
        <f>ROUNDDOWN(IF(K176&lt;&gt;0,(ROUNDDOWN((L175-K176)/J175,0)+I176)*J176,L175+I176*J176),0)</f>
        <v>174</v>
      </c>
      <c r="M176" s="56">
        <v>1</v>
      </c>
      <c r="N176" s="113">
        <v>1</v>
      </c>
      <c r="O176" s="57"/>
      <c r="P176" s="58">
        <f>ROUNDDOWN((M176+IF(M176&gt;0,1,0))*N176+IF(O176&gt;0,IF(N176&lt;&gt;N175,ROUNDDOWN(ROUNDDOWN((P175-O176)/N175,0)*N176,0),ROUNDDOWN(P175-O176,0)),P175),0)</f>
        <v>348</v>
      </c>
      <c r="Q176" s="59">
        <v>0</v>
      </c>
      <c r="R176" s="60"/>
      <c r="S176" s="61">
        <f>S175+Q176-R176</f>
        <v>0</v>
      </c>
      <c r="T176" s="44">
        <v>4</v>
      </c>
      <c r="U176" s="45">
        <f>U175+T176</f>
        <v>700</v>
      </c>
      <c r="V176" s="114">
        <v>1</v>
      </c>
      <c r="W176" s="115">
        <v>1</v>
      </c>
    </row>
    <row r="177" spans="1:23" ht="12.75">
      <c r="A177" s="117"/>
      <c r="B177" s="47">
        <v>175</v>
      </c>
      <c r="C177" s="116"/>
      <c r="D177" s="49"/>
      <c r="E177" s="50"/>
      <c r="F177" s="51">
        <v>3</v>
      </c>
      <c r="G177" s="52"/>
      <c r="H177" s="53">
        <f>H176+F177-G177</f>
        <v>503</v>
      </c>
      <c r="I177" s="54">
        <v>1</v>
      </c>
      <c r="J177" s="111">
        <v>1</v>
      </c>
      <c r="K177" s="65"/>
      <c r="L177" s="36">
        <f>ROUNDDOWN(IF(K177&lt;&gt;0,(ROUNDDOWN((L176-K177)/J176,0)+I177)*J177,L176+I177*J177),0)</f>
        <v>175</v>
      </c>
      <c r="M177" s="56">
        <v>1</v>
      </c>
      <c r="N177" s="113">
        <v>1</v>
      </c>
      <c r="O177" s="57"/>
      <c r="P177" s="58">
        <f>ROUNDDOWN((M177+IF(M177&gt;0,1,0))*N177+IF(O177&gt;0,IF(N177&lt;&gt;N176,ROUNDDOWN(ROUNDDOWN((P176-O177)/N176,0)*N177,0),ROUNDDOWN(P176-O177,0)),P176),0)</f>
        <v>350</v>
      </c>
      <c r="Q177" s="59">
        <v>0</v>
      </c>
      <c r="R177" s="60"/>
      <c r="S177" s="61">
        <f>S176+Q177-R177</f>
        <v>0</v>
      </c>
      <c r="T177" s="44">
        <v>4</v>
      </c>
      <c r="U177" s="45">
        <f>U176+T177</f>
        <v>704</v>
      </c>
      <c r="V177" s="114">
        <v>1</v>
      </c>
      <c r="W177" s="115">
        <v>1</v>
      </c>
    </row>
    <row r="178" spans="1:23" ht="12.75">
      <c r="A178" s="118"/>
      <c r="B178" s="47">
        <v>176</v>
      </c>
      <c r="C178" s="116"/>
      <c r="D178" s="49"/>
      <c r="E178" s="50"/>
      <c r="F178" s="51">
        <v>3</v>
      </c>
      <c r="G178" s="52"/>
      <c r="H178" s="53">
        <f>H177+F178-G178</f>
        <v>506</v>
      </c>
      <c r="I178" s="54">
        <v>1</v>
      </c>
      <c r="J178" s="111">
        <v>1</v>
      </c>
      <c r="K178" s="65"/>
      <c r="L178" s="36">
        <f>ROUNDDOWN(IF(K178&lt;&gt;0,(ROUNDDOWN((L177-K178)/J177,0)+I178)*J178,L177+I178*J178),0)</f>
        <v>176</v>
      </c>
      <c r="M178" s="56">
        <v>1</v>
      </c>
      <c r="N178" s="113">
        <v>1</v>
      </c>
      <c r="O178" s="57"/>
      <c r="P178" s="58">
        <f>ROUNDDOWN((M178+IF(M178&gt;0,1,0))*N178+IF(O178&gt;0,IF(N178&lt;&gt;N177,ROUNDDOWN(ROUNDDOWN((P177-O178)/N177,0)*N178,0),ROUNDDOWN(P177-O178,0)),P177),0)</f>
        <v>352</v>
      </c>
      <c r="Q178" s="59">
        <v>0</v>
      </c>
      <c r="R178" s="60"/>
      <c r="S178" s="61">
        <f>S177+Q178-R178</f>
        <v>0</v>
      </c>
      <c r="T178" s="44">
        <v>4</v>
      </c>
      <c r="U178" s="45">
        <f>U177+T178</f>
        <v>708</v>
      </c>
      <c r="V178" s="114">
        <v>1</v>
      </c>
      <c r="W178" s="115">
        <v>1</v>
      </c>
    </row>
    <row r="179" spans="1:23" ht="12.75">
      <c r="A179" s="117"/>
      <c r="B179" s="47">
        <v>177</v>
      </c>
      <c r="C179" s="116"/>
      <c r="D179" s="62"/>
      <c r="E179" s="50"/>
      <c r="F179" s="51">
        <v>3</v>
      </c>
      <c r="G179" s="52"/>
      <c r="H179" s="53">
        <f>H178+F179-G179</f>
        <v>509</v>
      </c>
      <c r="I179" s="54">
        <v>1</v>
      </c>
      <c r="J179" s="111">
        <v>1</v>
      </c>
      <c r="K179" s="65"/>
      <c r="L179" s="36">
        <f>ROUNDDOWN(IF(K179&lt;&gt;0,(ROUNDDOWN((L178-K179)/J178,0)+I179)*J179,L178+I179*J179),0)</f>
        <v>177</v>
      </c>
      <c r="M179" s="56">
        <v>1</v>
      </c>
      <c r="N179" s="113">
        <v>1</v>
      </c>
      <c r="O179" s="57"/>
      <c r="P179" s="58">
        <f>ROUNDDOWN((M179+IF(M179&gt;0,1,0))*N179+IF(O179&gt;0,IF(N179&lt;&gt;N178,ROUNDDOWN(ROUNDDOWN((P178-O179)/N178,0)*N179,0),ROUNDDOWN(P178-O179,0)),P178),0)</f>
        <v>354</v>
      </c>
      <c r="Q179" s="59">
        <v>0</v>
      </c>
      <c r="R179" s="60"/>
      <c r="S179" s="61">
        <f>S178+Q179-R179</f>
        <v>0</v>
      </c>
      <c r="T179" s="44">
        <v>4</v>
      </c>
      <c r="U179" s="45">
        <f>U178+T179</f>
        <v>712</v>
      </c>
      <c r="V179" s="114">
        <v>1</v>
      </c>
      <c r="W179" s="115">
        <v>1</v>
      </c>
    </row>
    <row r="180" spans="1:23" ht="12.75">
      <c r="A180" s="118"/>
      <c r="B180" s="47">
        <v>178</v>
      </c>
      <c r="C180" s="116"/>
      <c r="D180" s="49"/>
      <c r="E180" s="50"/>
      <c r="F180" s="51">
        <v>3</v>
      </c>
      <c r="G180" s="52"/>
      <c r="H180" s="53">
        <f>H179+F180-G180</f>
        <v>512</v>
      </c>
      <c r="I180" s="54">
        <v>1</v>
      </c>
      <c r="J180" s="111">
        <v>1</v>
      </c>
      <c r="K180" s="65"/>
      <c r="L180" s="36">
        <f>ROUNDDOWN(IF(K180&lt;&gt;0,(ROUNDDOWN((L179-K180)/J179,0)+I180)*J180,L179+I180*J180),0)</f>
        <v>178</v>
      </c>
      <c r="M180" s="56">
        <v>1</v>
      </c>
      <c r="N180" s="113">
        <v>1</v>
      </c>
      <c r="O180" s="57"/>
      <c r="P180" s="58">
        <f>ROUNDDOWN((M180+IF(M180&gt;0,1,0))*N180+IF(O180&gt;0,IF(N180&lt;&gt;N179,ROUNDDOWN(ROUNDDOWN((P179-O180)/N179,0)*N180,0),ROUNDDOWN(P179-O180,0)),P179),0)</f>
        <v>356</v>
      </c>
      <c r="Q180" s="59">
        <v>0</v>
      </c>
      <c r="R180" s="60"/>
      <c r="S180" s="61">
        <f>S179+Q180-R180</f>
        <v>0</v>
      </c>
      <c r="T180" s="44">
        <v>4</v>
      </c>
      <c r="U180" s="45">
        <f>U179+T180</f>
        <v>716</v>
      </c>
      <c r="V180" s="114">
        <v>1</v>
      </c>
      <c r="W180" s="115">
        <v>1</v>
      </c>
    </row>
    <row r="181" spans="1:23" ht="12.75">
      <c r="A181" s="117"/>
      <c r="B181" s="47">
        <v>179</v>
      </c>
      <c r="C181" s="116"/>
      <c r="D181" s="49"/>
      <c r="E181" s="50"/>
      <c r="F181" s="51">
        <v>3</v>
      </c>
      <c r="G181" s="52"/>
      <c r="H181" s="53">
        <f>H180+F181-G181</f>
        <v>515</v>
      </c>
      <c r="I181" s="54">
        <v>1</v>
      </c>
      <c r="J181" s="111">
        <v>1</v>
      </c>
      <c r="K181" s="65"/>
      <c r="L181" s="36">
        <f>ROUNDDOWN(IF(K181&lt;&gt;0,(ROUNDDOWN((L180-K181)/J180,0)+I181)*J181,L180+I181*J181),0)</f>
        <v>179</v>
      </c>
      <c r="M181" s="56">
        <v>1</v>
      </c>
      <c r="N181" s="113">
        <v>1</v>
      </c>
      <c r="O181" s="57"/>
      <c r="P181" s="58">
        <f>ROUNDDOWN((M181+IF(M181&gt;0,1,0))*N181+IF(O181&gt;0,IF(N181&lt;&gt;N180,ROUNDDOWN(ROUNDDOWN((P180-O181)/N180,0)*N181,0),ROUNDDOWN(P180-O181,0)),P180),0)</f>
        <v>358</v>
      </c>
      <c r="Q181" s="59">
        <v>0</v>
      </c>
      <c r="R181" s="60"/>
      <c r="S181" s="61">
        <f>S180+Q181-R181</f>
        <v>0</v>
      </c>
      <c r="T181" s="44">
        <v>4</v>
      </c>
      <c r="U181" s="45">
        <f>U180+T181</f>
        <v>720</v>
      </c>
      <c r="V181" s="114">
        <v>1</v>
      </c>
      <c r="W181" s="115">
        <v>1</v>
      </c>
    </row>
    <row r="182" spans="1:23" ht="12.75">
      <c r="A182" s="118"/>
      <c r="B182" s="47">
        <v>180</v>
      </c>
      <c r="C182" s="116"/>
      <c r="D182" s="62"/>
      <c r="E182" s="50"/>
      <c r="F182" s="51">
        <v>3</v>
      </c>
      <c r="G182" s="52"/>
      <c r="H182" s="53">
        <f>H181+F182-G182</f>
        <v>518</v>
      </c>
      <c r="I182" s="54">
        <v>1</v>
      </c>
      <c r="J182" s="111">
        <v>1</v>
      </c>
      <c r="K182" s="65"/>
      <c r="L182" s="36">
        <f>ROUNDDOWN(IF(K182&lt;&gt;0,(ROUNDDOWN((L181-K182)/J181,0)+I182)*J182,L181+I182*J182),0)</f>
        <v>180</v>
      </c>
      <c r="M182" s="56">
        <v>1</v>
      </c>
      <c r="N182" s="113">
        <v>1</v>
      </c>
      <c r="O182" s="57"/>
      <c r="P182" s="58">
        <f>ROUNDDOWN((M182+IF(M182&gt;0,1,0))*N182+IF(O182&gt;0,IF(N182&lt;&gt;N181,ROUNDDOWN(ROUNDDOWN((P181-O182)/N181,0)*N182,0),ROUNDDOWN(P181-O182,0)),P181),0)</f>
        <v>360</v>
      </c>
      <c r="Q182" s="59">
        <v>0</v>
      </c>
      <c r="R182" s="60"/>
      <c r="S182" s="61">
        <f>S181+Q182-R182</f>
        <v>0</v>
      </c>
      <c r="T182" s="44">
        <v>4</v>
      </c>
      <c r="U182" s="45">
        <f>U181+T182</f>
        <v>724</v>
      </c>
      <c r="V182" s="114">
        <v>1</v>
      </c>
      <c r="W182" s="115">
        <v>1</v>
      </c>
    </row>
    <row r="183" spans="1:23" ht="12.75">
      <c r="A183" s="117"/>
      <c r="B183" s="47">
        <v>181</v>
      </c>
      <c r="C183" s="116"/>
      <c r="D183" s="49"/>
      <c r="E183" s="50"/>
      <c r="F183" s="51">
        <v>3</v>
      </c>
      <c r="G183" s="52"/>
      <c r="H183" s="53">
        <f>H182+F183-G183</f>
        <v>521</v>
      </c>
      <c r="I183" s="54">
        <v>1</v>
      </c>
      <c r="J183" s="111">
        <v>1</v>
      </c>
      <c r="K183" s="65"/>
      <c r="L183" s="36">
        <f>ROUNDDOWN(IF(K183&lt;&gt;0,(ROUNDDOWN((L182-K183)/J182,0)+I183)*J183,L182+I183*J183),0)</f>
        <v>181</v>
      </c>
      <c r="M183" s="56">
        <v>1</v>
      </c>
      <c r="N183" s="113">
        <v>1</v>
      </c>
      <c r="O183" s="57"/>
      <c r="P183" s="58">
        <f>ROUNDDOWN((M183+IF(M183&gt;0,1,0))*N183+IF(O183&gt;0,IF(N183&lt;&gt;N182,ROUNDDOWN(ROUNDDOWN((P182-O183)/N182,0)*N183,0),ROUNDDOWN(P182-O183,0)),P182),0)</f>
        <v>362</v>
      </c>
      <c r="Q183" s="59">
        <v>0</v>
      </c>
      <c r="R183" s="60"/>
      <c r="S183" s="61">
        <f>S182+Q183-R183</f>
        <v>0</v>
      </c>
      <c r="T183" s="44">
        <v>4</v>
      </c>
      <c r="U183" s="45">
        <f>U182+T183</f>
        <v>728</v>
      </c>
      <c r="V183" s="114">
        <v>1</v>
      </c>
      <c r="W183" s="115">
        <v>1</v>
      </c>
    </row>
    <row r="184" spans="1:23" ht="12.75">
      <c r="A184" s="118"/>
      <c r="B184" s="47">
        <v>182</v>
      </c>
      <c r="C184" s="116"/>
      <c r="D184" s="49"/>
      <c r="E184" s="50"/>
      <c r="F184" s="51">
        <v>3</v>
      </c>
      <c r="G184" s="52"/>
      <c r="H184" s="53">
        <f>H183+F184-G184</f>
        <v>524</v>
      </c>
      <c r="I184" s="54">
        <v>1</v>
      </c>
      <c r="J184" s="111">
        <v>1</v>
      </c>
      <c r="K184" s="65"/>
      <c r="L184" s="36">
        <f>ROUNDDOWN(IF(K184&lt;&gt;0,(ROUNDDOWN((L183-K184)/J183,0)+I184)*J184,L183+I184*J184),0)</f>
        <v>182</v>
      </c>
      <c r="M184" s="56">
        <v>1</v>
      </c>
      <c r="N184" s="113">
        <v>1</v>
      </c>
      <c r="O184" s="57"/>
      <c r="P184" s="58">
        <f>ROUNDDOWN((M184+IF(M184&gt;0,1,0))*N184+IF(O184&gt;0,IF(N184&lt;&gt;N183,ROUNDDOWN(ROUNDDOWN((P183-O184)/N183,0)*N184,0),ROUNDDOWN(P183-O184,0)),P183),0)</f>
        <v>364</v>
      </c>
      <c r="Q184" s="59">
        <v>0</v>
      </c>
      <c r="R184" s="60"/>
      <c r="S184" s="61">
        <f>S183+Q184-R184</f>
        <v>0</v>
      </c>
      <c r="T184" s="44">
        <v>4</v>
      </c>
      <c r="U184" s="45">
        <f>U183+T184</f>
        <v>732</v>
      </c>
      <c r="V184" s="114">
        <v>1</v>
      </c>
      <c r="W184" s="115">
        <v>1</v>
      </c>
    </row>
    <row r="185" spans="1:23" ht="12.75">
      <c r="A185" s="117"/>
      <c r="B185" s="47">
        <v>183</v>
      </c>
      <c r="C185" s="116"/>
      <c r="D185" s="62"/>
      <c r="E185" s="50"/>
      <c r="F185" s="51">
        <v>3</v>
      </c>
      <c r="G185" s="52"/>
      <c r="H185" s="53">
        <f>H184+F185-G185</f>
        <v>527</v>
      </c>
      <c r="I185" s="54">
        <v>1</v>
      </c>
      <c r="J185" s="111">
        <v>1</v>
      </c>
      <c r="K185" s="65"/>
      <c r="L185" s="36">
        <f>ROUNDDOWN(IF(K185&lt;&gt;0,(ROUNDDOWN((L184-K185)/J184,0)+I185)*J185,L184+I185*J185),0)</f>
        <v>183</v>
      </c>
      <c r="M185" s="56">
        <v>1</v>
      </c>
      <c r="N185" s="113">
        <v>1</v>
      </c>
      <c r="O185" s="57"/>
      <c r="P185" s="58">
        <f>ROUNDDOWN((M185+IF(M185&gt;0,1,0))*N185+IF(O185&gt;0,IF(N185&lt;&gt;N184,ROUNDDOWN(ROUNDDOWN((P184-O185)/N184,0)*N185,0),ROUNDDOWN(P184-O185,0)),P184),0)</f>
        <v>366</v>
      </c>
      <c r="Q185" s="59">
        <v>0</v>
      </c>
      <c r="R185" s="60"/>
      <c r="S185" s="61">
        <f>S184+Q185-R185</f>
        <v>0</v>
      </c>
      <c r="T185" s="44">
        <v>4</v>
      </c>
      <c r="U185" s="45">
        <f>U184+T185</f>
        <v>736</v>
      </c>
      <c r="V185" s="114">
        <v>1</v>
      </c>
      <c r="W185" s="115">
        <v>1</v>
      </c>
    </row>
    <row r="186" spans="1:23" ht="12.75">
      <c r="A186" s="118"/>
      <c r="B186" s="47">
        <v>184</v>
      </c>
      <c r="C186" s="116"/>
      <c r="D186" s="49"/>
      <c r="E186" s="50"/>
      <c r="F186" s="51">
        <v>3</v>
      </c>
      <c r="G186" s="52"/>
      <c r="H186" s="53">
        <f>H185+F186-G186</f>
        <v>530</v>
      </c>
      <c r="I186" s="54">
        <v>1</v>
      </c>
      <c r="J186" s="111">
        <v>1</v>
      </c>
      <c r="K186" s="65"/>
      <c r="L186" s="36">
        <f>ROUNDDOWN(IF(K186&lt;&gt;0,(ROUNDDOWN((L185-K186)/J185,0)+I186)*J186,L185+I186*J186),0)</f>
        <v>184</v>
      </c>
      <c r="M186" s="56">
        <v>1</v>
      </c>
      <c r="N186" s="113">
        <v>1</v>
      </c>
      <c r="O186" s="57"/>
      <c r="P186" s="58">
        <f>ROUNDDOWN((M186+IF(M186&gt;0,1,0))*N186+IF(O186&gt;0,IF(N186&lt;&gt;N185,ROUNDDOWN(ROUNDDOWN((P185-O186)/N185,0)*N186,0),ROUNDDOWN(P185-O186,0)),P185),0)</f>
        <v>368</v>
      </c>
      <c r="Q186" s="59">
        <v>0</v>
      </c>
      <c r="R186" s="60"/>
      <c r="S186" s="61">
        <f>S185+Q186-R186</f>
        <v>0</v>
      </c>
      <c r="T186" s="44">
        <v>4</v>
      </c>
      <c r="U186" s="45">
        <f>U185+T186</f>
        <v>740</v>
      </c>
      <c r="V186" s="114">
        <v>1</v>
      </c>
      <c r="W186" s="115">
        <v>1</v>
      </c>
    </row>
    <row r="187" spans="1:23" ht="12.75">
      <c r="A187" s="117"/>
      <c r="B187" s="47">
        <v>185</v>
      </c>
      <c r="C187" s="116"/>
      <c r="D187" s="49"/>
      <c r="E187" s="50"/>
      <c r="F187" s="51">
        <v>3</v>
      </c>
      <c r="G187" s="52"/>
      <c r="H187" s="53">
        <f>H186+F187-G187</f>
        <v>533</v>
      </c>
      <c r="I187" s="54">
        <v>1</v>
      </c>
      <c r="J187" s="111">
        <v>1</v>
      </c>
      <c r="K187" s="65"/>
      <c r="L187" s="36">
        <f>ROUNDDOWN(IF(K187&lt;&gt;0,(ROUNDDOWN((L186-K187)/J186,0)+I187)*J187,L186+I187*J187),0)</f>
        <v>185</v>
      </c>
      <c r="M187" s="56">
        <v>1</v>
      </c>
      <c r="N187" s="113">
        <v>1</v>
      </c>
      <c r="O187" s="57"/>
      <c r="P187" s="58">
        <f>ROUNDDOWN((M187+IF(M187&gt;0,1,0))*N187+IF(O187&gt;0,IF(N187&lt;&gt;N186,ROUNDDOWN(ROUNDDOWN((P186-O187)/N186,0)*N187,0),ROUNDDOWN(P186-O187,0)),P186),0)</f>
        <v>370</v>
      </c>
      <c r="Q187" s="59">
        <v>0</v>
      </c>
      <c r="R187" s="60"/>
      <c r="S187" s="61">
        <f>S186+Q187-R187</f>
        <v>0</v>
      </c>
      <c r="T187" s="44">
        <v>4</v>
      </c>
      <c r="U187" s="45">
        <f>U186+T187</f>
        <v>744</v>
      </c>
      <c r="V187" s="114">
        <v>1</v>
      </c>
      <c r="W187" s="115">
        <v>1</v>
      </c>
    </row>
    <row r="188" spans="1:23" ht="12.75">
      <c r="A188" s="118"/>
      <c r="B188" s="47">
        <v>186</v>
      </c>
      <c r="C188" s="116"/>
      <c r="D188" s="62"/>
      <c r="E188" s="50"/>
      <c r="F188" s="51">
        <v>3</v>
      </c>
      <c r="G188" s="52"/>
      <c r="H188" s="53">
        <f>H187+F188-G188</f>
        <v>536</v>
      </c>
      <c r="I188" s="54">
        <v>1</v>
      </c>
      <c r="J188" s="111">
        <v>1</v>
      </c>
      <c r="K188" s="65"/>
      <c r="L188" s="36">
        <f>ROUNDDOWN(IF(K188&lt;&gt;0,(ROUNDDOWN((L187-K188)/J187,0)+I188)*J188,L187+I188*J188),0)</f>
        <v>186</v>
      </c>
      <c r="M188" s="56">
        <v>1</v>
      </c>
      <c r="N188" s="113">
        <v>1</v>
      </c>
      <c r="O188" s="57"/>
      <c r="P188" s="58">
        <f>ROUNDDOWN((M188+IF(M188&gt;0,1,0))*N188+IF(O188&gt;0,IF(N188&lt;&gt;N187,ROUNDDOWN(ROUNDDOWN((P187-O188)/N187,0)*N188,0),ROUNDDOWN(P187-O188,0)),P187),0)</f>
        <v>372</v>
      </c>
      <c r="Q188" s="59">
        <v>0</v>
      </c>
      <c r="R188" s="60"/>
      <c r="S188" s="61">
        <f>S187+Q188-R188</f>
        <v>0</v>
      </c>
      <c r="T188" s="44">
        <v>4</v>
      </c>
      <c r="U188" s="45">
        <f>U187+T188</f>
        <v>748</v>
      </c>
      <c r="V188" s="114">
        <v>1</v>
      </c>
      <c r="W188" s="115">
        <v>1</v>
      </c>
    </row>
    <row r="189" spans="1:23" ht="12.75">
      <c r="A189" s="117"/>
      <c r="B189" s="47">
        <v>187</v>
      </c>
      <c r="C189" s="116"/>
      <c r="D189" s="49"/>
      <c r="E189" s="50"/>
      <c r="F189" s="51">
        <v>3</v>
      </c>
      <c r="G189" s="52"/>
      <c r="H189" s="53">
        <f>H188+F189-G189</f>
        <v>539</v>
      </c>
      <c r="I189" s="54">
        <v>1</v>
      </c>
      <c r="J189" s="111">
        <v>1</v>
      </c>
      <c r="K189" s="65"/>
      <c r="L189" s="36">
        <f>ROUNDDOWN(IF(K189&lt;&gt;0,(ROUNDDOWN((L188-K189)/J188,0)+I189)*J189,L188+I189*J189),0)</f>
        <v>187</v>
      </c>
      <c r="M189" s="56">
        <v>1</v>
      </c>
      <c r="N189" s="113">
        <v>1</v>
      </c>
      <c r="O189" s="57"/>
      <c r="P189" s="58">
        <f>ROUNDDOWN((M189+IF(M189&gt;0,1,0))*N189+IF(O189&gt;0,IF(N189&lt;&gt;N188,ROUNDDOWN(ROUNDDOWN((P188-O189)/N188,0)*N189,0),ROUNDDOWN(P188-O189,0)),P188),0)</f>
        <v>374</v>
      </c>
      <c r="Q189" s="59">
        <v>0</v>
      </c>
      <c r="R189" s="60"/>
      <c r="S189" s="61">
        <f>S188+Q189-R189</f>
        <v>0</v>
      </c>
      <c r="T189" s="44">
        <v>4</v>
      </c>
      <c r="U189" s="45">
        <f>U188+T189</f>
        <v>752</v>
      </c>
      <c r="V189" s="114">
        <v>1</v>
      </c>
      <c r="W189" s="115">
        <v>1</v>
      </c>
    </row>
    <row r="190" spans="1:23" ht="12.75">
      <c r="A190" s="118"/>
      <c r="B190" s="47">
        <v>188</v>
      </c>
      <c r="C190" s="116"/>
      <c r="D190" s="49"/>
      <c r="E190" s="50"/>
      <c r="F190" s="51">
        <v>3</v>
      </c>
      <c r="G190" s="52"/>
      <c r="H190" s="53">
        <f>H189+F190-G190</f>
        <v>542</v>
      </c>
      <c r="I190" s="54">
        <v>1</v>
      </c>
      <c r="J190" s="111">
        <v>1</v>
      </c>
      <c r="K190" s="65"/>
      <c r="L190" s="36">
        <f>ROUNDDOWN(IF(K190&lt;&gt;0,(ROUNDDOWN((L189-K190)/J189,0)+I190)*J190,L189+I190*J190),0)</f>
        <v>188</v>
      </c>
      <c r="M190" s="56">
        <v>1</v>
      </c>
      <c r="N190" s="113">
        <v>1</v>
      </c>
      <c r="O190" s="57"/>
      <c r="P190" s="58">
        <f>ROUNDDOWN((M190+IF(M190&gt;0,1,0))*N190+IF(O190&gt;0,IF(N190&lt;&gt;N189,ROUNDDOWN(ROUNDDOWN((P189-O190)/N189,0)*N190,0),ROUNDDOWN(P189-O190,0)),P189),0)</f>
        <v>376</v>
      </c>
      <c r="Q190" s="59">
        <v>0</v>
      </c>
      <c r="R190" s="60"/>
      <c r="S190" s="61">
        <f>S189+Q190-R190</f>
        <v>0</v>
      </c>
      <c r="T190" s="44">
        <v>4</v>
      </c>
      <c r="U190" s="45">
        <f>U189+T190</f>
        <v>756</v>
      </c>
      <c r="V190" s="114">
        <v>1</v>
      </c>
      <c r="W190" s="115">
        <v>1</v>
      </c>
    </row>
    <row r="191" spans="1:23" ht="12.75">
      <c r="A191" s="117"/>
      <c r="B191" s="47">
        <v>189</v>
      </c>
      <c r="C191" s="116"/>
      <c r="D191" s="62"/>
      <c r="E191" s="50"/>
      <c r="F191" s="51">
        <v>3</v>
      </c>
      <c r="G191" s="52"/>
      <c r="H191" s="53">
        <f>H190+F191-G191</f>
        <v>545</v>
      </c>
      <c r="I191" s="54">
        <v>1</v>
      </c>
      <c r="J191" s="111">
        <v>1</v>
      </c>
      <c r="K191" s="65"/>
      <c r="L191" s="36">
        <f>ROUNDDOWN(IF(K191&lt;&gt;0,(ROUNDDOWN((L190-K191)/J190,0)+I191)*J191,L190+I191*J191),0)</f>
        <v>189</v>
      </c>
      <c r="M191" s="56">
        <v>1</v>
      </c>
      <c r="N191" s="113">
        <v>1</v>
      </c>
      <c r="O191" s="57"/>
      <c r="P191" s="58">
        <f>ROUNDDOWN((M191+IF(M191&gt;0,1,0))*N191+IF(O191&gt;0,IF(N191&lt;&gt;N190,ROUNDDOWN(ROUNDDOWN((P190-O191)/N190,0)*N191,0),ROUNDDOWN(P190-O191,0)),P190),0)</f>
        <v>378</v>
      </c>
      <c r="Q191" s="59">
        <v>0</v>
      </c>
      <c r="R191" s="60"/>
      <c r="S191" s="61">
        <f>S190+Q191-R191</f>
        <v>0</v>
      </c>
      <c r="T191" s="44">
        <v>4</v>
      </c>
      <c r="U191" s="45">
        <f>U190+T191</f>
        <v>760</v>
      </c>
      <c r="V191" s="114">
        <v>1</v>
      </c>
      <c r="W191" s="115">
        <v>1</v>
      </c>
    </row>
    <row r="192" spans="1:23" ht="12.75">
      <c r="A192" s="118"/>
      <c r="B192" s="47">
        <v>190</v>
      </c>
      <c r="C192" s="116"/>
      <c r="D192" s="49"/>
      <c r="E192" s="50"/>
      <c r="F192" s="51">
        <v>3</v>
      </c>
      <c r="G192" s="52"/>
      <c r="H192" s="53">
        <f>H191+F192-G192</f>
        <v>548</v>
      </c>
      <c r="I192" s="54">
        <v>1</v>
      </c>
      <c r="J192" s="111">
        <v>1</v>
      </c>
      <c r="K192" s="65"/>
      <c r="L192" s="36">
        <f>ROUNDDOWN(IF(K192&lt;&gt;0,(ROUNDDOWN((L191-K192)/J191,0)+I192)*J192,L191+I192*J192),0)</f>
        <v>190</v>
      </c>
      <c r="M192" s="56">
        <v>1</v>
      </c>
      <c r="N192" s="113">
        <v>1</v>
      </c>
      <c r="O192" s="57"/>
      <c r="P192" s="58">
        <f>ROUNDDOWN((M192+IF(M192&gt;0,1,0))*N192+IF(O192&gt;0,IF(N192&lt;&gt;N191,ROUNDDOWN(ROUNDDOWN((P191-O192)/N191,0)*N192,0),ROUNDDOWN(P191-O192,0)),P191),0)</f>
        <v>380</v>
      </c>
      <c r="Q192" s="59">
        <v>0</v>
      </c>
      <c r="R192" s="60"/>
      <c r="S192" s="61">
        <f>S191+Q192-R192</f>
        <v>0</v>
      </c>
      <c r="T192" s="44">
        <v>4</v>
      </c>
      <c r="U192" s="45">
        <f>U191+T192</f>
        <v>764</v>
      </c>
      <c r="V192" s="114">
        <v>1</v>
      </c>
      <c r="W192" s="115">
        <v>1</v>
      </c>
    </row>
    <row r="193" spans="1:23" ht="12.75">
      <c r="A193" s="117"/>
      <c r="B193" s="47">
        <v>191</v>
      </c>
      <c r="C193" s="116"/>
      <c r="D193" s="49"/>
      <c r="E193" s="50"/>
      <c r="F193" s="51">
        <v>3</v>
      </c>
      <c r="G193" s="52"/>
      <c r="H193" s="53">
        <f>H192+F193-G193</f>
        <v>551</v>
      </c>
      <c r="I193" s="54">
        <v>1</v>
      </c>
      <c r="J193" s="111">
        <v>1</v>
      </c>
      <c r="K193" s="65"/>
      <c r="L193" s="36">
        <f>ROUNDDOWN(IF(K193&lt;&gt;0,(ROUNDDOWN((L192-K193)/J192,0)+I193)*J193,L192+I193*J193),0)</f>
        <v>191</v>
      </c>
      <c r="M193" s="56">
        <v>1</v>
      </c>
      <c r="N193" s="113">
        <v>1</v>
      </c>
      <c r="O193" s="57"/>
      <c r="P193" s="58">
        <f>ROUNDDOWN((M193+IF(M193&gt;0,1,0))*N193+IF(O193&gt;0,IF(N193&lt;&gt;N192,ROUNDDOWN(ROUNDDOWN((P192-O193)/N192,0)*N193,0),ROUNDDOWN(P192-O193,0)),P192),0)</f>
        <v>382</v>
      </c>
      <c r="Q193" s="59">
        <v>0</v>
      </c>
      <c r="R193" s="60"/>
      <c r="S193" s="61">
        <f>S192+Q193-R193</f>
        <v>0</v>
      </c>
      <c r="T193" s="44">
        <v>4</v>
      </c>
      <c r="U193" s="45">
        <f>U192+T193</f>
        <v>768</v>
      </c>
      <c r="V193" s="114">
        <v>1</v>
      </c>
      <c r="W193" s="115">
        <v>1</v>
      </c>
    </row>
    <row r="194" spans="1:23" ht="12.75">
      <c r="A194" s="118"/>
      <c r="B194" s="47">
        <v>192</v>
      </c>
      <c r="C194" s="116"/>
      <c r="D194" s="62"/>
      <c r="E194" s="50"/>
      <c r="F194" s="51">
        <v>3</v>
      </c>
      <c r="G194" s="52"/>
      <c r="H194" s="53">
        <f>H193+F194-G194</f>
        <v>554</v>
      </c>
      <c r="I194" s="54">
        <v>1</v>
      </c>
      <c r="J194" s="111">
        <v>1</v>
      </c>
      <c r="K194" s="65"/>
      <c r="L194" s="36">
        <f>ROUNDDOWN(IF(K194&lt;&gt;0,(ROUNDDOWN((L193-K194)/J193,0)+I194)*J194,L193+I194*J194),0)</f>
        <v>192</v>
      </c>
      <c r="M194" s="56">
        <v>1</v>
      </c>
      <c r="N194" s="113">
        <v>1</v>
      </c>
      <c r="O194" s="57"/>
      <c r="P194" s="58">
        <f>ROUNDDOWN((M194+IF(M194&gt;0,1,0))*N194+IF(O194&gt;0,IF(N194&lt;&gt;N193,ROUNDDOWN(ROUNDDOWN((P193-O194)/N193,0)*N194,0),ROUNDDOWN(P193-O194,0)),P193),0)</f>
        <v>384</v>
      </c>
      <c r="Q194" s="59">
        <v>0</v>
      </c>
      <c r="R194" s="60"/>
      <c r="S194" s="61">
        <f>S193+Q194-R194</f>
        <v>0</v>
      </c>
      <c r="T194" s="44">
        <v>4</v>
      </c>
      <c r="U194" s="45">
        <f>U193+T194</f>
        <v>772</v>
      </c>
      <c r="V194" s="114">
        <v>1</v>
      </c>
      <c r="W194" s="115">
        <v>1</v>
      </c>
    </row>
    <row r="195" spans="1:23" ht="12.75">
      <c r="A195" s="117"/>
      <c r="B195" s="47">
        <v>193</v>
      </c>
      <c r="C195" s="116"/>
      <c r="D195" s="49"/>
      <c r="E195" s="50"/>
      <c r="F195" s="51">
        <v>3</v>
      </c>
      <c r="G195" s="52"/>
      <c r="H195" s="53">
        <f>H194+F195-G195</f>
        <v>557</v>
      </c>
      <c r="I195" s="54">
        <v>1</v>
      </c>
      <c r="J195" s="111">
        <v>1</v>
      </c>
      <c r="K195" s="65"/>
      <c r="L195" s="36">
        <f>ROUNDDOWN(IF(K195&lt;&gt;0,(ROUNDDOWN((L194-K195)/J194,0)+I195)*J195,L194+I195*J195),0)</f>
        <v>193</v>
      </c>
      <c r="M195" s="56">
        <v>1</v>
      </c>
      <c r="N195" s="113">
        <v>1</v>
      </c>
      <c r="O195" s="57"/>
      <c r="P195" s="58">
        <f>ROUNDDOWN((M195+IF(M195&gt;0,1,0))*N195+IF(O195&gt;0,IF(N195&lt;&gt;N194,ROUNDDOWN(ROUNDDOWN((P194-O195)/N194,0)*N195,0),ROUNDDOWN(P194-O195,0)),P194),0)</f>
        <v>386</v>
      </c>
      <c r="Q195" s="59">
        <v>0</v>
      </c>
      <c r="R195" s="60"/>
      <c r="S195" s="61">
        <f>S194+Q195-R195</f>
        <v>0</v>
      </c>
      <c r="T195" s="44">
        <v>4</v>
      </c>
      <c r="U195" s="45">
        <f>U194+T195</f>
        <v>776</v>
      </c>
      <c r="V195" s="114">
        <v>1</v>
      </c>
      <c r="W195" s="115">
        <v>1</v>
      </c>
    </row>
    <row r="196" spans="1:23" ht="12.75">
      <c r="A196" s="118"/>
      <c r="B196" s="47">
        <v>194</v>
      </c>
      <c r="C196" s="116"/>
      <c r="D196" s="49"/>
      <c r="E196" s="50"/>
      <c r="F196" s="51">
        <v>3</v>
      </c>
      <c r="G196" s="52"/>
      <c r="H196" s="53">
        <f>H195+F196-G196</f>
        <v>560</v>
      </c>
      <c r="I196" s="54">
        <v>1</v>
      </c>
      <c r="J196" s="111">
        <v>1</v>
      </c>
      <c r="K196" s="65"/>
      <c r="L196" s="36">
        <f>ROUNDDOWN(IF(K196&lt;&gt;0,(ROUNDDOWN((L195-K196)/J195,0)+I196)*J196,L195+I196*J196),0)</f>
        <v>194</v>
      </c>
      <c r="M196" s="56">
        <v>1</v>
      </c>
      <c r="N196" s="113">
        <v>1</v>
      </c>
      <c r="O196" s="57"/>
      <c r="P196" s="58">
        <f>ROUNDDOWN((M196+IF(M196&gt;0,1,0))*N196+IF(O196&gt;0,IF(N196&lt;&gt;N195,ROUNDDOWN(ROUNDDOWN((P195-O196)/N195,0)*N196,0),ROUNDDOWN(P195-O196,0)),P195),0)</f>
        <v>388</v>
      </c>
      <c r="Q196" s="59">
        <v>0</v>
      </c>
      <c r="R196" s="60"/>
      <c r="S196" s="61">
        <f>S195+Q196-R196</f>
        <v>0</v>
      </c>
      <c r="T196" s="44">
        <v>4</v>
      </c>
      <c r="U196" s="45">
        <f>U195+T196</f>
        <v>780</v>
      </c>
      <c r="V196" s="114">
        <v>1</v>
      </c>
      <c r="W196" s="115">
        <v>1</v>
      </c>
    </row>
    <row r="197" spans="1:23" ht="12.75">
      <c r="A197" s="117"/>
      <c r="B197" s="47">
        <v>195</v>
      </c>
      <c r="C197" s="116"/>
      <c r="D197" s="62"/>
      <c r="E197" s="50"/>
      <c r="F197" s="51">
        <v>3</v>
      </c>
      <c r="G197" s="52"/>
      <c r="H197" s="53">
        <f>H196+F197-G197</f>
        <v>563</v>
      </c>
      <c r="I197" s="54">
        <v>1</v>
      </c>
      <c r="J197" s="111">
        <v>1</v>
      </c>
      <c r="K197" s="65"/>
      <c r="L197" s="36">
        <f>ROUNDDOWN(IF(K197&lt;&gt;0,(ROUNDDOWN((L196-K197)/J196,0)+I197)*J197,L196+I197*J197),0)</f>
        <v>195</v>
      </c>
      <c r="M197" s="56">
        <v>1</v>
      </c>
      <c r="N197" s="113">
        <v>1</v>
      </c>
      <c r="O197" s="57"/>
      <c r="P197" s="58">
        <f>ROUNDDOWN((M197+IF(M197&gt;0,1,0))*N197+IF(O197&gt;0,IF(N197&lt;&gt;N196,ROUNDDOWN(ROUNDDOWN((P196-O197)/N196,0)*N197,0),ROUNDDOWN(P196-O197,0)),P196),0)</f>
        <v>390</v>
      </c>
      <c r="Q197" s="59">
        <v>0</v>
      </c>
      <c r="R197" s="60"/>
      <c r="S197" s="61">
        <f>S196+Q197-R197</f>
        <v>0</v>
      </c>
      <c r="T197" s="44">
        <v>4</v>
      </c>
      <c r="U197" s="45">
        <f>U196+T197</f>
        <v>784</v>
      </c>
      <c r="V197" s="114">
        <v>1</v>
      </c>
      <c r="W197" s="115">
        <v>1</v>
      </c>
    </row>
    <row r="198" spans="1:23" ht="12.75">
      <c r="A198" s="118"/>
      <c r="B198" s="47">
        <v>196</v>
      </c>
      <c r="C198" s="116"/>
      <c r="D198" s="49"/>
      <c r="E198" s="50"/>
      <c r="F198" s="51">
        <v>3</v>
      </c>
      <c r="G198" s="52"/>
      <c r="H198" s="53">
        <f>H197+F198-G198</f>
        <v>566</v>
      </c>
      <c r="I198" s="54">
        <v>1</v>
      </c>
      <c r="J198" s="111">
        <v>1</v>
      </c>
      <c r="K198" s="65"/>
      <c r="L198" s="36">
        <f>ROUNDDOWN(IF(K198&lt;&gt;0,(ROUNDDOWN((L197-K198)/J197,0)+I198)*J198,L197+I198*J198),0)</f>
        <v>196</v>
      </c>
      <c r="M198" s="56">
        <v>1</v>
      </c>
      <c r="N198" s="113">
        <v>1</v>
      </c>
      <c r="O198" s="57"/>
      <c r="P198" s="58">
        <f>ROUNDDOWN((M198+IF(M198&gt;0,1,0))*N198+IF(O198&gt;0,IF(N198&lt;&gt;N197,ROUNDDOWN(ROUNDDOWN((P197-O198)/N197,0)*N198,0),ROUNDDOWN(P197-O198,0)),P197),0)</f>
        <v>392</v>
      </c>
      <c r="Q198" s="59">
        <v>0</v>
      </c>
      <c r="R198" s="60"/>
      <c r="S198" s="61">
        <f>S197+Q198-R198</f>
        <v>0</v>
      </c>
      <c r="T198" s="44">
        <v>4</v>
      </c>
      <c r="U198" s="45">
        <f>U197+T198</f>
        <v>788</v>
      </c>
      <c r="V198" s="114">
        <v>1</v>
      </c>
      <c r="W198" s="115">
        <v>1</v>
      </c>
    </row>
    <row r="199" spans="1:23" ht="12.75">
      <c r="A199" s="117"/>
      <c r="B199" s="47">
        <v>197</v>
      </c>
      <c r="C199" s="116"/>
      <c r="D199" s="49"/>
      <c r="E199" s="50"/>
      <c r="F199" s="51">
        <v>3</v>
      </c>
      <c r="G199" s="52"/>
      <c r="H199" s="53">
        <f>H198+F199-G199</f>
        <v>569</v>
      </c>
      <c r="I199" s="54">
        <v>1</v>
      </c>
      <c r="J199" s="111">
        <v>1</v>
      </c>
      <c r="K199" s="65"/>
      <c r="L199" s="36">
        <f>ROUNDDOWN(IF(K199&lt;&gt;0,(ROUNDDOWN((L198-K199)/J198,0)+I199)*J199,L198+I199*J199),0)</f>
        <v>197</v>
      </c>
      <c r="M199" s="56">
        <v>1</v>
      </c>
      <c r="N199" s="113">
        <v>1</v>
      </c>
      <c r="O199" s="57"/>
      <c r="P199" s="58">
        <f>ROUNDDOWN((M199+IF(M199&gt;0,1,0))*N199+IF(O199&gt;0,IF(N199&lt;&gt;N198,ROUNDDOWN(ROUNDDOWN((P198-O199)/N198,0)*N199,0),ROUNDDOWN(P198-O199,0)),P198),0)</f>
        <v>394</v>
      </c>
      <c r="Q199" s="59">
        <v>0</v>
      </c>
      <c r="R199" s="60"/>
      <c r="S199" s="61">
        <f>S198+Q199-R199</f>
        <v>0</v>
      </c>
      <c r="T199" s="44">
        <v>4</v>
      </c>
      <c r="U199" s="45">
        <f>U198+T199</f>
        <v>792</v>
      </c>
      <c r="V199" s="114">
        <v>1</v>
      </c>
      <c r="W199" s="115">
        <v>1</v>
      </c>
    </row>
    <row r="200" spans="1:23" ht="12.75">
      <c r="A200" s="118"/>
      <c r="B200" s="47">
        <v>198</v>
      </c>
      <c r="C200" s="116"/>
      <c r="D200" s="62"/>
      <c r="E200" s="50"/>
      <c r="F200" s="51">
        <v>3</v>
      </c>
      <c r="G200" s="52"/>
      <c r="H200" s="53">
        <f>H199+F200-G200</f>
        <v>572</v>
      </c>
      <c r="I200" s="54">
        <v>1</v>
      </c>
      <c r="J200" s="111">
        <v>1</v>
      </c>
      <c r="K200" s="65"/>
      <c r="L200" s="36">
        <f>ROUNDDOWN(IF(K200&lt;&gt;0,(ROUNDDOWN((L199-K200)/J199,0)+I200)*J200,L199+I200*J200),0)</f>
        <v>198</v>
      </c>
      <c r="M200" s="56">
        <v>1</v>
      </c>
      <c r="N200" s="113">
        <v>1</v>
      </c>
      <c r="O200" s="57"/>
      <c r="P200" s="58">
        <f>ROUNDDOWN((M200+IF(M200&gt;0,1,0))*N200+IF(O200&gt;0,IF(N200&lt;&gt;N199,ROUNDDOWN(ROUNDDOWN((P199-O200)/N199,0)*N200,0),ROUNDDOWN(P199-O200,0)),P199),0)</f>
        <v>396</v>
      </c>
      <c r="Q200" s="59">
        <v>0</v>
      </c>
      <c r="R200" s="60"/>
      <c r="S200" s="61">
        <f>S199+Q200-R200</f>
        <v>0</v>
      </c>
      <c r="T200" s="44">
        <v>4</v>
      </c>
      <c r="U200" s="45">
        <f>U199+T200</f>
        <v>796</v>
      </c>
      <c r="V200" s="114">
        <v>1</v>
      </c>
      <c r="W200" s="115">
        <v>1</v>
      </c>
    </row>
    <row r="201" spans="1:23" ht="12.75">
      <c r="A201" s="117"/>
      <c r="B201" s="47">
        <v>199</v>
      </c>
      <c r="C201" s="116"/>
      <c r="D201" s="49"/>
      <c r="E201" s="50"/>
      <c r="F201" s="51">
        <v>3</v>
      </c>
      <c r="G201" s="52"/>
      <c r="H201" s="53">
        <f>H200+F201-G201</f>
        <v>575</v>
      </c>
      <c r="I201" s="54">
        <v>1</v>
      </c>
      <c r="J201" s="111">
        <v>1</v>
      </c>
      <c r="K201" s="65"/>
      <c r="L201" s="36">
        <f>ROUNDDOWN(IF(K201&lt;&gt;0,(ROUNDDOWN((L200-K201)/J200,0)+I201)*J201,L200+I201*J201),0)</f>
        <v>199</v>
      </c>
      <c r="M201" s="56">
        <v>1</v>
      </c>
      <c r="N201" s="113">
        <v>1</v>
      </c>
      <c r="O201" s="57"/>
      <c r="P201" s="58">
        <f>ROUNDDOWN((M201+IF(M201&gt;0,1,0))*N201+IF(O201&gt;0,IF(N201&lt;&gt;N200,ROUNDDOWN(ROUNDDOWN((P200-O201)/N200,0)*N201,0),ROUNDDOWN(P200-O201,0)),P200),0)</f>
        <v>398</v>
      </c>
      <c r="Q201" s="59">
        <v>0</v>
      </c>
      <c r="R201" s="60"/>
      <c r="S201" s="61">
        <f>S200+Q201-R201</f>
        <v>0</v>
      </c>
      <c r="T201" s="44">
        <v>4</v>
      </c>
      <c r="U201" s="45">
        <f>U200+T201</f>
        <v>800</v>
      </c>
      <c r="V201" s="114">
        <v>1</v>
      </c>
      <c r="W201" s="115">
        <v>1</v>
      </c>
    </row>
    <row r="202" spans="1:23" ht="12.75">
      <c r="A202" s="118"/>
      <c r="B202" s="47">
        <v>200</v>
      </c>
      <c r="C202" s="116"/>
      <c r="D202" s="49"/>
      <c r="E202" s="50"/>
      <c r="F202" s="51">
        <v>3</v>
      </c>
      <c r="G202" s="52"/>
      <c r="H202" s="53">
        <f>H201+F202-G202</f>
        <v>578</v>
      </c>
      <c r="I202" s="54">
        <v>1</v>
      </c>
      <c r="J202" s="111">
        <v>1</v>
      </c>
      <c r="K202" s="65"/>
      <c r="L202" s="36">
        <f>ROUNDDOWN(IF(K202&lt;&gt;0,(ROUNDDOWN((L201-K202)/J201,0)+I202)*J202,L201+I202*J202),0)</f>
        <v>200</v>
      </c>
      <c r="M202" s="56">
        <v>1</v>
      </c>
      <c r="N202" s="113">
        <v>1</v>
      </c>
      <c r="O202" s="57"/>
      <c r="P202" s="58">
        <f>ROUNDDOWN((M202+IF(M202&gt;0,1,0))*N202+IF(O202&gt;0,IF(N202&lt;&gt;N201,ROUNDDOWN(ROUNDDOWN((P201-O202)/N201,0)*N202,0),ROUNDDOWN(P201-O202,0)),P201),0)</f>
        <v>400</v>
      </c>
      <c r="Q202" s="59">
        <v>0</v>
      </c>
      <c r="R202" s="60"/>
      <c r="S202" s="61">
        <f>S201+Q202-R202</f>
        <v>0</v>
      </c>
      <c r="T202" s="44">
        <v>4</v>
      </c>
      <c r="U202" s="45">
        <f>U201+T202</f>
        <v>804</v>
      </c>
      <c r="V202" s="114">
        <v>1</v>
      </c>
      <c r="W202" s="115">
        <v>1</v>
      </c>
    </row>
    <row r="203" spans="1:23" ht="12.75">
      <c r="A203" s="117"/>
      <c r="B203" s="47">
        <v>201</v>
      </c>
      <c r="C203" s="116"/>
      <c r="D203" s="62"/>
      <c r="E203" s="50"/>
      <c r="F203" s="51">
        <v>3</v>
      </c>
      <c r="G203" s="52"/>
      <c r="H203" s="53">
        <f>H202+F203-G203</f>
        <v>581</v>
      </c>
      <c r="I203" s="54">
        <v>1</v>
      </c>
      <c r="J203" s="111">
        <v>1</v>
      </c>
      <c r="K203" s="65"/>
      <c r="L203" s="36">
        <f>ROUNDDOWN(IF(K203&lt;&gt;0,(ROUNDDOWN((L202-K203)/J202,0)+I203)*J203,L202+I203*J203),0)</f>
        <v>201</v>
      </c>
      <c r="M203" s="56">
        <v>1</v>
      </c>
      <c r="N203" s="113">
        <v>1</v>
      </c>
      <c r="O203" s="57"/>
      <c r="P203" s="58">
        <f>ROUNDDOWN((M203+IF(M203&gt;0,1,0))*N203+IF(O203&gt;0,IF(N203&lt;&gt;N202,ROUNDDOWN(ROUNDDOWN((P202-O203)/N202,0)*N203,0),ROUNDDOWN(P202-O203,0)),P202),0)</f>
        <v>402</v>
      </c>
      <c r="Q203" s="59">
        <v>0</v>
      </c>
      <c r="R203" s="60"/>
      <c r="S203" s="61">
        <f>S202+Q203-R203</f>
        <v>0</v>
      </c>
      <c r="T203" s="44">
        <v>4</v>
      </c>
      <c r="U203" s="45">
        <f>U202+T203</f>
        <v>808</v>
      </c>
      <c r="V203" s="114">
        <v>1</v>
      </c>
      <c r="W203" s="115">
        <v>1</v>
      </c>
    </row>
    <row r="204" spans="1:23" ht="12.75">
      <c r="A204" s="118"/>
      <c r="B204" s="47">
        <v>202</v>
      </c>
      <c r="C204" s="116"/>
      <c r="D204" s="49"/>
      <c r="E204" s="50"/>
      <c r="F204" s="51">
        <v>3</v>
      </c>
      <c r="G204" s="52"/>
      <c r="H204" s="53">
        <f>H203+F204-G204</f>
        <v>584</v>
      </c>
      <c r="I204" s="54">
        <v>1</v>
      </c>
      <c r="J204" s="111">
        <v>1</v>
      </c>
      <c r="K204" s="65"/>
      <c r="L204" s="36">
        <f>ROUNDDOWN(IF(K204&lt;&gt;0,(ROUNDDOWN((L203-K204)/J203,0)+I204)*J204,L203+I204*J204),0)</f>
        <v>202</v>
      </c>
      <c r="M204" s="56">
        <v>1</v>
      </c>
      <c r="N204" s="113">
        <v>1</v>
      </c>
      <c r="O204" s="57"/>
      <c r="P204" s="58">
        <f>ROUNDDOWN((M204+IF(M204&gt;0,1,0))*N204+IF(O204&gt;0,IF(N204&lt;&gt;N203,ROUNDDOWN(ROUNDDOWN((P203-O204)/N203,0)*N204,0),ROUNDDOWN(P203-O204,0)),P203),0)</f>
        <v>404</v>
      </c>
      <c r="Q204" s="59">
        <v>0</v>
      </c>
      <c r="R204" s="60"/>
      <c r="S204" s="61">
        <f>S203+Q204-R204</f>
        <v>0</v>
      </c>
      <c r="T204" s="44">
        <v>4</v>
      </c>
      <c r="U204" s="45">
        <f>U203+T204</f>
        <v>812</v>
      </c>
      <c r="V204" s="114">
        <v>1</v>
      </c>
      <c r="W204" s="115">
        <v>1</v>
      </c>
    </row>
    <row r="205" spans="1:23" ht="12.75">
      <c r="A205" s="117"/>
      <c r="B205" s="47">
        <v>203</v>
      </c>
      <c r="C205" s="116"/>
      <c r="D205" s="49"/>
      <c r="E205" s="50"/>
      <c r="F205" s="51">
        <v>3</v>
      </c>
      <c r="G205" s="52"/>
      <c r="H205" s="53">
        <f>H204+F205-G205</f>
        <v>587</v>
      </c>
      <c r="I205" s="54">
        <v>1</v>
      </c>
      <c r="J205" s="111">
        <v>1</v>
      </c>
      <c r="K205" s="65"/>
      <c r="L205" s="36">
        <f>ROUNDDOWN(IF(K205&lt;&gt;0,(ROUNDDOWN((L204-K205)/J204,0)+I205)*J205,L204+I205*J205),0)</f>
        <v>203</v>
      </c>
      <c r="M205" s="56">
        <v>1</v>
      </c>
      <c r="N205" s="113">
        <v>1</v>
      </c>
      <c r="O205" s="57"/>
      <c r="P205" s="58">
        <f>ROUNDDOWN((M205+IF(M205&gt;0,1,0))*N205+IF(O205&gt;0,IF(N205&lt;&gt;N204,ROUNDDOWN(ROUNDDOWN((P204-O205)/N204,0)*N205,0),ROUNDDOWN(P204-O205,0)),P204),0)</f>
        <v>406</v>
      </c>
      <c r="Q205" s="59">
        <v>0</v>
      </c>
      <c r="R205" s="60"/>
      <c r="S205" s="61">
        <f>S204+Q205-R205</f>
        <v>0</v>
      </c>
      <c r="T205" s="44">
        <v>4</v>
      </c>
      <c r="U205" s="45">
        <f>U204+T205</f>
        <v>816</v>
      </c>
      <c r="V205" s="114">
        <v>1</v>
      </c>
      <c r="W205" s="115">
        <v>1</v>
      </c>
    </row>
    <row r="206" spans="1:23" ht="12.75">
      <c r="A206" s="117"/>
      <c r="B206" s="47">
        <v>204</v>
      </c>
      <c r="C206" s="116"/>
      <c r="D206" s="62"/>
      <c r="E206" s="50"/>
      <c r="F206" s="51">
        <v>3</v>
      </c>
      <c r="G206" s="52"/>
      <c r="H206" s="53">
        <f>H205+F206-G206</f>
        <v>590</v>
      </c>
      <c r="I206" s="54">
        <v>1</v>
      </c>
      <c r="J206" s="111">
        <v>1</v>
      </c>
      <c r="K206" s="65"/>
      <c r="L206" s="36">
        <f>ROUNDDOWN(IF(K206&lt;&gt;0,(ROUNDDOWN((L205-K206)/J205,0)+I206)*J206,L205+I206*J206),0)</f>
        <v>204</v>
      </c>
      <c r="M206" s="56">
        <v>1</v>
      </c>
      <c r="N206" s="113">
        <v>1</v>
      </c>
      <c r="O206" s="57"/>
      <c r="P206" s="58">
        <f>ROUNDDOWN((M206+IF(M206&gt;0,1,0))*N206+IF(O206&gt;0,IF(N206&lt;&gt;N205,ROUNDDOWN(ROUNDDOWN((P205-O206)/N205,0)*N206,0),ROUNDDOWN(P205-O206,0)),P205),0)</f>
        <v>408</v>
      </c>
      <c r="Q206" s="59">
        <v>0</v>
      </c>
      <c r="R206" s="60"/>
      <c r="S206" s="61">
        <f>S205+Q206-R206</f>
        <v>0</v>
      </c>
      <c r="T206" s="44">
        <v>4</v>
      </c>
      <c r="U206" s="45">
        <f>U205+T206</f>
        <v>820</v>
      </c>
      <c r="V206" s="114">
        <v>1</v>
      </c>
      <c r="W206" s="115">
        <v>1</v>
      </c>
    </row>
    <row r="207" spans="1:23" ht="12.75">
      <c r="A207" s="117"/>
      <c r="B207" s="47">
        <v>205</v>
      </c>
      <c r="C207" s="116"/>
      <c r="D207" s="49"/>
      <c r="E207" s="50"/>
      <c r="F207" s="51">
        <v>3</v>
      </c>
      <c r="G207" s="52"/>
      <c r="H207" s="53">
        <f>H206+F207-G207</f>
        <v>593</v>
      </c>
      <c r="I207" s="54">
        <v>1</v>
      </c>
      <c r="J207" s="111">
        <v>1</v>
      </c>
      <c r="K207" s="65"/>
      <c r="L207" s="36">
        <f>ROUNDDOWN(IF(K207&lt;&gt;0,(ROUNDDOWN((L206-K207)/J206,0)+I207)*J207,L206+I207*J207),0)</f>
        <v>205</v>
      </c>
      <c r="M207" s="56">
        <v>1</v>
      </c>
      <c r="N207" s="113">
        <v>1</v>
      </c>
      <c r="O207" s="57"/>
      <c r="P207" s="58">
        <f>ROUNDDOWN((M207+IF(M207&gt;0,1,0))*N207+IF(O207&gt;0,IF(N207&lt;&gt;N206,ROUNDDOWN(ROUNDDOWN((P206-O207)/N206,0)*N207,0),ROUNDDOWN(P206-O207,0)),P206),0)</f>
        <v>410</v>
      </c>
      <c r="Q207" s="59">
        <v>0</v>
      </c>
      <c r="R207" s="60"/>
      <c r="S207" s="61">
        <f>S206+Q207-R207</f>
        <v>0</v>
      </c>
      <c r="T207" s="44">
        <v>4</v>
      </c>
      <c r="U207" s="45">
        <f>U206+T207</f>
        <v>824</v>
      </c>
      <c r="V207" s="114">
        <v>1</v>
      </c>
      <c r="W207" s="115">
        <v>1</v>
      </c>
    </row>
    <row r="208" spans="1:23" ht="12.75">
      <c r="A208" s="117"/>
      <c r="B208" s="47">
        <v>206</v>
      </c>
      <c r="C208" s="116"/>
      <c r="D208" s="49"/>
      <c r="E208" s="50"/>
      <c r="F208" s="51">
        <v>3</v>
      </c>
      <c r="G208" s="52"/>
      <c r="H208" s="53">
        <f>H207+F208-G208</f>
        <v>596</v>
      </c>
      <c r="I208" s="54">
        <v>1</v>
      </c>
      <c r="J208" s="111">
        <v>1</v>
      </c>
      <c r="K208" s="65"/>
      <c r="L208" s="36">
        <f>ROUNDDOWN(IF(K208&lt;&gt;0,(ROUNDDOWN((L207-K208)/J207,0)+I208)*J208,L207+I208*J208),0)</f>
        <v>206</v>
      </c>
      <c r="M208" s="56">
        <v>1</v>
      </c>
      <c r="N208" s="113">
        <v>1</v>
      </c>
      <c r="O208" s="57"/>
      <c r="P208" s="58">
        <f>ROUNDDOWN((M208+IF(M208&gt;0,1,0))*N208+IF(O208&gt;0,IF(N208&lt;&gt;N207,ROUNDDOWN(ROUNDDOWN((P207-O208)/N207,0)*N208,0),ROUNDDOWN(P207-O208,0)),P207),0)</f>
        <v>412</v>
      </c>
      <c r="Q208" s="59">
        <v>0</v>
      </c>
      <c r="R208" s="60"/>
      <c r="S208" s="61">
        <f>S207+Q208-R208</f>
        <v>0</v>
      </c>
      <c r="T208" s="44">
        <v>4</v>
      </c>
      <c r="U208" s="45">
        <f>U207+T208</f>
        <v>828</v>
      </c>
      <c r="V208" s="114">
        <v>1</v>
      </c>
      <c r="W208" s="115">
        <v>1</v>
      </c>
    </row>
    <row r="209" spans="1:23" ht="12.75">
      <c r="A209" s="117"/>
      <c r="B209" s="47">
        <v>207</v>
      </c>
      <c r="C209" s="116"/>
      <c r="D209" s="62"/>
      <c r="E209" s="50"/>
      <c r="F209" s="51">
        <v>3</v>
      </c>
      <c r="G209" s="52"/>
      <c r="H209" s="53">
        <f>H208+F209-G209</f>
        <v>599</v>
      </c>
      <c r="I209" s="54">
        <v>1</v>
      </c>
      <c r="J209" s="111">
        <v>1</v>
      </c>
      <c r="K209" s="65"/>
      <c r="L209" s="36">
        <f>ROUNDDOWN(IF(K209&lt;&gt;0,(ROUNDDOWN((L208-K209)/J208,0)+I209)*J209,L208+I209*J209),0)</f>
        <v>207</v>
      </c>
      <c r="M209" s="56">
        <v>1</v>
      </c>
      <c r="N209" s="113">
        <v>1</v>
      </c>
      <c r="O209" s="57"/>
      <c r="P209" s="58">
        <f>ROUNDDOWN((M209+IF(M209&gt;0,1,0))*N209+IF(O209&gt;0,IF(N209&lt;&gt;N208,ROUNDDOWN(ROUNDDOWN((P208-O209)/N208,0)*N209,0),ROUNDDOWN(P208-O209,0)),P208),0)</f>
        <v>414</v>
      </c>
      <c r="Q209" s="59">
        <v>0</v>
      </c>
      <c r="R209" s="60"/>
      <c r="S209" s="61">
        <f>S208+Q209-R209</f>
        <v>0</v>
      </c>
      <c r="T209" s="44">
        <v>4</v>
      </c>
      <c r="U209" s="45">
        <f>U208+T209</f>
        <v>832</v>
      </c>
      <c r="V209" s="114">
        <v>1</v>
      </c>
      <c r="W209" s="115">
        <v>1</v>
      </c>
    </row>
    <row r="210" spans="1:23" ht="12.75">
      <c r="A210" s="117"/>
      <c r="B210" s="47">
        <v>208</v>
      </c>
      <c r="C210" s="116"/>
      <c r="D210" s="49"/>
      <c r="E210" s="50"/>
      <c r="F210" s="51">
        <v>3</v>
      </c>
      <c r="G210" s="52"/>
      <c r="H210" s="53">
        <f>H209+F210-G210</f>
        <v>602</v>
      </c>
      <c r="I210" s="54">
        <v>1</v>
      </c>
      <c r="J210" s="111">
        <v>1</v>
      </c>
      <c r="K210" s="65"/>
      <c r="L210" s="36">
        <f>ROUNDDOWN(IF(K210&lt;&gt;0,(ROUNDDOWN((L209-K210)/J209,0)+I210)*J210,L209+I210*J210),0)</f>
        <v>208</v>
      </c>
      <c r="M210" s="56">
        <v>1</v>
      </c>
      <c r="N210" s="113">
        <v>1</v>
      </c>
      <c r="O210" s="57"/>
      <c r="P210" s="58">
        <f>ROUNDDOWN((M210+IF(M210&gt;0,1,0))*N210+IF(O210&gt;0,IF(N210&lt;&gt;N209,ROUNDDOWN(ROUNDDOWN((P209-O210)/N209,0)*N210,0),ROUNDDOWN(P209-O210,0)),P209),0)</f>
        <v>416</v>
      </c>
      <c r="Q210" s="59">
        <v>0</v>
      </c>
      <c r="R210" s="60"/>
      <c r="S210" s="61">
        <f>S209+Q210-R210</f>
        <v>0</v>
      </c>
      <c r="T210" s="44">
        <v>4</v>
      </c>
      <c r="U210" s="45">
        <f>U209+T210</f>
        <v>836</v>
      </c>
      <c r="V210" s="114">
        <v>1</v>
      </c>
      <c r="W210" s="115">
        <v>1</v>
      </c>
    </row>
    <row r="211" spans="1:23" ht="12.75">
      <c r="A211" s="117"/>
      <c r="B211" s="47">
        <v>209</v>
      </c>
      <c r="C211" s="116"/>
      <c r="D211" s="49"/>
      <c r="E211" s="50"/>
      <c r="F211" s="51">
        <v>3</v>
      </c>
      <c r="G211" s="52"/>
      <c r="H211" s="53">
        <f>H210+F211-G211</f>
        <v>605</v>
      </c>
      <c r="I211" s="54">
        <v>1</v>
      </c>
      <c r="J211" s="111">
        <v>1</v>
      </c>
      <c r="K211" s="65"/>
      <c r="L211" s="36">
        <f>ROUNDDOWN(IF(K211&lt;&gt;0,(ROUNDDOWN((L210-K211)/J210,0)+I211)*J211,L210+I211*J211),0)</f>
        <v>209</v>
      </c>
      <c r="M211" s="56">
        <v>1</v>
      </c>
      <c r="N211" s="113">
        <v>1</v>
      </c>
      <c r="O211" s="57"/>
      <c r="P211" s="58">
        <f>ROUNDDOWN((M211+IF(M211&gt;0,1,0))*N211+IF(O211&gt;0,IF(N211&lt;&gt;N210,ROUNDDOWN(ROUNDDOWN((P210-O211)/N210,0)*N211,0),ROUNDDOWN(P210-O211,0)),P210),0)</f>
        <v>418</v>
      </c>
      <c r="Q211" s="59">
        <v>0</v>
      </c>
      <c r="R211" s="60"/>
      <c r="S211" s="61">
        <f>S210+Q211-R211</f>
        <v>0</v>
      </c>
      <c r="T211" s="44">
        <v>4</v>
      </c>
      <c r="U211" s="45">
        <f>U210+T211</f>
        <v>840</v>
      </c>
      <c r="V211" s="114">
        <v>1</v>
      </c>
      <c r="W211" s="115">
        <v>1</v>
      </c>
    </row>
    <row r="212" spans="1:23" ht="12.75">
      <c r="A212" s="117"/>
      <c r="B212" s="47">
        <v>210</v>
      </c>
      <c r="C212" s="116"/>
      <c r="D212" s="62"/>
      <c r="E212" s="50"/>
      <c r="F212" s="51">
        <v>3</v>
      </c>
      <c r="G212" s="52"/>
      <c r="H212" s="53">
        <f>H211+F212-G212</f>
        <v>608</v>
      </c>
      <c r="I212" s="54">
        <v>1</v>
      </c>
      <c r="J212" s="111">
        <v>1</v>
      </c>
      <c r="K212" s="65"/>
      <c r="L212" s="36">
        <f>ROUNDDOWN(IF(K212&lt;&gt;0,(ROUNDDOWN((L211-K212)/J211,0)+I212)*J212,L211+I212*J212),0)</f>
        <v>210</v>
      </c>
      <c r="M212" s="56">
        <v>1</v>
      </c>
      <c r="N212" s="113">
        <v>1</v>
      </c>
      <c r="O212" s="57"/>
      <c r="P212" s="58">
        <f>ROUNDDOWN((M212+IF(M212&gt;0,1,0))*N212+IF(O212&gt;0,IF(N212&lt;&gt;N211,ROUNDDOWN(ROUNDDOWN((P211-O212)/N211,0)*N212,0),ROUNDDOWN(P211-O212,0)),P211),0)</f>
        <v>420</v>
      </c>
      <c r="Q212" s="59">
        <v>0</v>
      </c>
      <c r="R212" s="60"/>
      <c r="S212" s="61">
        <f>S211+Q212-R212</f>
        <v>0</v>
      </c>
      <c r="T212" s="44">
        <v>4</v>
      </c>
      <c r="U212" s="45">
        <f>U211+T212</f>
        <v>844</v>
      </c>
      <c r="V212" s="114">
        <v>1</v>
      </c>
      <c r="W212" s="115">
        <v>1</v>
      </c>
    </row>
    <row r="213" spans="1:23" ht="12.75">
      <c r="A213" s="117"/>
      <c r="B213" s="47">
        <v>211</v>
      </c>
      <c r="C213" s="116"/>
      <c r="D213" s="49"/>
      <c r="E213" s="50"/>
      <c r="F213" s="51">
        <v>3</v>
      </c>
      <c r="G213" s="52"/>
      <c r="H213" s="53">
        <f>H212+F213-G213</f>
        <v>611</v>
      </c>
      <c r="I213" s="54">
        <v>1</v>
      </c>
      <c r="J213" s="111">
        <v>1</v>
      </c>
      <c r="K213" s="65"/>
      <c r="L213" s="36">
        <f>ROUNDDOWN(IF(K213&lt;&gt;0,(ROUNDDOWN((L212-K213)/J212,0)+I213)*J213,L212+I213*J213),0)</f>
        <v>211</v>
      </c>
      <c r="M213" s="56">
        <v>1</v>
      </c>
      <c r="N213" s="113">
        <v>1</v>
      </c>
      <c r="O213" s="57"/>
      <c r="P213" s="58">
        <f>ROUNDDOWN((M213+IF(M213&gt;0,1,0))*N213+IF(O213&gt;0,IF(N213&lt;&gt;N212,ROUNDDOWN(ROUNDDOWN((P212-O213)/N212,0)*N213,0),ROUNDDOWN(P212-O213,0)),P212),0)</f>
        <v>422</v>
      </c>
      <c r="Q213" s="59">
        <v>0</v>
      </c>
      <c r="R213" s="60"/>
      <c r="S213" s="61">
        <f>S212+Q213-R213</f>
        <v>0</v>
      </c>
      <c r="T213" s="44">
        <v>4</v>
      </c>
      <c r="U213" s="45">
        <f>U212+T213</f>
        <v>848</v>
      </c>
      <c r="V213" s="114">
        <v>1</v>
      </c>
      <c r="W213" s="115">
        <v>1</v>
      </c>
    </row>
    <row r="214" spans="1:23" ht="12.75">
      <c r="A214" s="117"/>
      <c r="B214" s="47">
        <v>212</v>
      </c>
      <c r="C214" s="116"/>
      <c r="D214" s="49"/>
      <c r="E214" s="50"/>
      <c r="F214" s="51">
        <v>3</v>
      </c>
      <c r="G214" s="52"/>
      <c r="H214" s="53">
        <f>H213+F214-G214</f>
        <v>614</v>
      </c>
      <c r="I214" s="54">
        <v>1</v>
      </c>
      <c r="J214" s="111">
        <v>1</v>
      </c>
      <c r="K214" s="65"/>
      <c r="L214" s="36">
        <f>ROUNDDOWN(IF(K214&lt;&gt;0,(ROUNDDOWN((L213-K214)/J213,0)+I214)*J214,L213+I214*J214),0)</f>
        <v>212</v>
      </c>
      <c r="M214" s="56">
        <v>1</v>
      </c>
      <c r="N214" s="113">
        <v>1</v>
      </c>
      <c r="O214" s="57"/>
      <c r="P214" s="58">
        <f>ROUNDDOWN((M214+IF(M214&gt;0,1,0))*N214+IF(O214&gt;0,IF(N214&lt;&gt;N213,ROUNDDOWN(ROUNDDOWN((P213-O214)/N213,0)*N214,0),ROUNDDOWN(P213-O214,0)),P213),0)</f>
        <v>424</v>
      </c>
      <c r="Q214" s="59">
        <v>0</v>
      </c>
      <c r="R214" s="60"/>
      <c r="S214" s="61">
        <f>S213+Q214-R214</f>
        <v>0</v>
      </c>
      <c r="T214" s="44">
        <v>4</v>
      </c>
      <c r="U214" s="45">
        <f>U213+T214</f>
        <v>852</v>
      </c>
      <c r="V214" s="114">
        <v>1</v>
      </c>
      <c r="W214" s="115">
        <v>1</v>
      </c>
    </row>
    <row r="215" spans="1:23" ht="12.75">
      <c r="A215" s="117"/>
      <c r="B215" s="47">
        <v>213</v>
      </c>
      <c r="C215" s="116"/>
      <c r="D215" s="62"/>
      <c r="E215" s="50"/>
      <c r="F215" s="51">
        <v>3</v>
      </c>
      <c r="G215" s="52"/>
      <c r="H215" s="53">
        <f>H214+F215-G215</f>
        <v>617</v>
      </c>
      <c r="I215" s="54">
        <v>1</v>
      </c>
      <c r="J215" s="111">
        <v>1</v>
      </c>
      <c r="K215" s="65"/>
      <c r="L215" s="36">
        <f>ROUNDDOWN(IF(K215&lt;&gt;0,(ROUNDDOWN((L214-K215)/J214,0)+I215)*J215,L214+I215*J215),0)</f>
        <v>213</v>
      </c>
      <c r="M215" s="56">
        <v>1</v>
      </c>
      <c r="N215" s="113">
        <v>1</v>
      </c>
      <c r="O215" s="57"/>
      <c r="P215" s="58">
        <f>ROUNDDOWN((M215+IF(M215&gt;0,1,0))*N215+IF(O215&gt;0,IF(N215&lt;&gt;N214,ROUNDDOWN(ROUNDDOWN((P214-O215)/N214,0)*N215,0),ROUNDDOWN(P214-O215,0)),P214),0)</f>
        <v>426</v>
      </c>
      <c r="Q215" s="59">
        <v>0</v>
      </c>
      <c r="R215" s="60"/>
      <c r="S215" s="61">
        <f>S214+Q215-R215</f>
        <v>0</v>
      </c>
      <c r="T215" s="44">
        <v>4</v>
      </c>
      <c r="U215" s="45">
        <f>U214+T215</f>
        <v>856</v>
      </c>
      <c r="V215" s="114">
        <v>1</v>
      </c>
      <c r="W215" s="115">
        <v>1</v>
      </c>
    </row>
    <row r="216" spans="1:23" ht="12.75">
      <c r="A216" s="117"/>
      <c r="B216" s="47">
        <v>214</v>
      </c>
      <c r="C216" s="116"/>
      <c r="D216" s="49"/>
      <c r="E216" s="50"/>
      <c r="F216" s="51">
        <v>3</v>
      </c>
      <c r="G216" s="52"/>
      <c r="H216" s="53">
        <f>H215+F216-G216</f>
        <v>620</v>
      </c>
      <c r="I216" s="54">
        <v>1</v>
      </c>
      <c r="J216" s="111">
        <v>1</v>
      </c>
      <c r="K216" s="65"/>
      <c r="L216" s="36">
        <f>ROUNDDOWN(IF(K216&lt;&gt;0,(ROUNDDOWN((L215-K216)/J215,0)+I216)*J216,L215+I216*J216),0)</f>
        <v>214</v>
      </c>
      <c r="M216" s="56">
        <v>1</v>
      </c>
      <c r="N216" s="113">
        <v>1</v>
      </c>
      <c r="O216" s="57"/>
      <c r="P216" s="58">
        <f>ROUNDDOWN((M216+IF(M216&gt;0,1,0))*N216+IF(O216&gt;0,IF(N216&lt;&gt;N215,ROUNDDOWN(ROUNDDOWN((P215-O216)/N215,0)*N216,0),ROUNDDOWN(P215-O216,0)),P215),0)</f>
        <v>428</v>
      </c>
      <c r="Q216" s="59">
        <v>0</v>
      </c>
      <c r="R216" s="60"/>
      <c r="S216" s="61">
        <f>S215+Q216-R216</f>
        <v>0</v>
      </c>
      <c r="T216" s="44">
        <v>4</v>
      </c>
      <c r="U216" s="45">
        <f>U215+T216</f>
        <v>860</v>
      </c>
      <c r="V216" s="114">
        <v>1</v>
      </c>
      <c r="W216" s="115">
        <v>1</v>
      </c>
    </row>
    <row r="217" spans="1:23" ht="12.75">
      <c r="A217" s="117"/>
      <c r="B217" s="47">
        <v>215</v>
      </c>
      <c r="C217" s="116"/>
      <c r="D217" s="49"/>
      <c r="E217" s="50"/>
      <c r="F217" s="51">
        <v>3</v>
      </c>
      <c r="G217" s="52"/>
      <c r="H217" s="53">
        <f>H216+F217-G217</f>
        <v>623</v>
      </c>
      <c r="I217" s="54">
        <v>1</v>
      </c>
      <c r="J217" s="111">
        <v>1</v>
      </c>
      <c r="K217" s="65"/>
      <c r="L217" s="36">
        <f>ROUNDDOWN(IF(K217&lt;&gt;0,(ROUNDDOWN((L216-K217)/J216,0)+I217)*J217,L216+I217*J217),0)</f>
        <v>215</v>
      </c>
      <c r="M217" s="56">
        <v>1</v>
      </c>
      <c r="N217" s="113">
        <v>1</v>
      </c>
      <c r="O217" s="57"/>
      <c r="P217" s="58">
        <f>ROUNDDOWN((M217+IF(M217&gt;0,1,0))*N217+IF(O217&gt;0,IF(N217&lt;&gt;N216,ROUNDDOWN(ROUNDDOWN((P216-O217)/N216,0)*N217,0),ROUNDDOWN(P216-O217,0)),P216),0)</f>
        <v>430</v>
      </c>
      <c r="Q217" s="59">
        <v>0</v>
      </c>
      <c r="R217" s="60"/>
      <c r="S217" s="61">
        <f>S216+Q217-R217</f>
        <v>0</v>
      </c>
      <c r="T217" s="44">
        <v>4</v>
      </c>
      <c r="U217" s="45">
        <f>U216+T217</f>
        <v>864</v>
      </c>
      <c r="V217" s="114">
        <v>1</v>
      </c>
      <c r="W217" s="115">
        <v>1</v>
      </c>
    </row>
    <row r="218" spans="1:23" ht="12.75">
      <c r="A218" s="117"/>
      <c r="B218" s="47">
        <v>216</v>
      </c>
      <c r="C218" s="116"/>
      <c r="D218" s="62"/>
      <c r="E218" s="50"/>
      <c r="F218" s="51">
        <v>3</v>
      </c>
      <c r="G218" s="52"/>
      <c r="H218" s="53">
        <f>H217+F218-G218</f>
        <v>626</v>
      </c>
      <c r="I218" s="54">
        <v>1</v>
      </c>
      <c r="J218" s="111">
        <v>1</v>
      </c>
      <c r="K218" s="65"/>
      <c r="L218" s="36">
        <f>ROUNDDOWN(IF(K218&lt;&gt;0,(ROUNDDOWN((L217-K218)/J217,0)+I218)*J218,L217+I218*J218),0)</f>
        <v>216</v>
      </c>
      <c r="M218" s="56">
        <v>1</v>
      </c>
      <c r="N218" s="113">
        <v>1</v>
      </c>
      <c r="O218" s="57"/>
      <c r="P218" s="58">
        <f>ROUNDDOWN((M218+IF(M218&gt;0,1,0))*N218+IF(O218&gt;0,IF(N218&lt;&gt;N217,ROUNDDOWN(ROUNDDOWN((P217-O218)/N217,0)*N218,0),ROUNDDOWN(P217-O218,0)),P217),0)</f>
        <v>432</v>
      </c>
      <c r="Q218" s="59">
        <v>0</v>
      </c>
      <c r="R218" s="60"/>
      <c r="S218" s="61">
        <f>S217+Q218-R218</f>
        <v>0</v>
      </c>
      <c r="T218" s="44">
        <v>4</v>
      </c>
      <c r="U218" s="45">
        <f>U217+T218</f>
        <v>868</v>
      </c>
      <c r="V218" s="114">
        <v>1</v>
      </c>
      <c r="W218" s="115">
        <v>1</v>
      </c>
    </row>
    <row r="219" spans="1:23" ht="12.75">
      <c r="A219" s="117"/>
      <c r="B219" s="47">
        <v>217</v>
      </c>
      <c r="C219" s="116"/>
      <c r="D219" s="49"/>
      <c r="E219" s="50"/>
      <c r="F219" s="51">
        <v>3</v>
      </c>
      <c r="G219" s="52"/>
      <c r="H219" s="53">
        <f>H218+F219-G219</f>
        <v>629</v>
      </c>
      <c r="I219" s="54">
        <v>1</v>
      </c>
      <c r="J219" s="111">
        <v>1</v>
      </c>
      <c r="K219" s="65"/>
      <c r="L219" s="36">
        <f>ROUNDDOWN(IF(K219&lt;&gt;0,(ROUNDDOWN((L218-K219)/J218,0)+I219)*J219,L218+I219*J219),0)</f>
        <v>217</v>
      </c>
      <c r="M219" s="56">
        <v>1</v>
      </c>
      <c r="N219" s="113">
        <v>1</v>
      </c>
      <c r="O219" s="57"/>
      <c r="P219" s="58">
        <f>ROUNDDOWN((M219+IF(M219&gt;0,1,0))*N219+IF(O219&gt;0,IF(N219&lt;&gt;N218,ROUNDDOWN(ROUNDDOWN((P218-O219)/N218,0)*N219,0),ROUNDDOWN(P218-O219,0)),P218),0)</f>
        <v>434</v>
      </c>
      <c r="Q219" s="59">
        <v>0</v>
      </c>
      <c r="R219" s="60"/>
      <c r="S219" s="61">
        <f>S218+Q219-R219</f>
        <v>0</v>
      </c>
      <c r="T219" s="44">
        <v>4</v>
      </c>
      <c r="U219" s="45">
        <f>U218+T219</f>
        <v>872</v>
      </c>
      <c r="V219" s="114">
        <v>1</v>
      </c>
      <c r="W219" s="115">
        <v>1</v>
      </c>
    </row>
    <row r="220" spans="1:23" ht="12.75">
      <c r="A220" s="117"/>
      <c r="B220" s="47">
        <v>218</v>
      </c>
      <c r="C220" s="116"/>
      <c r="D220" s="49"/>
      <c r="E220" s="50"/>
      <c r="F220" s="51">
        <v>3</v>
      </c>
      <c r="G220" s="52"/>
      <c r="H220" s="53">
        <f>H219+F220-G220</f>
        <v>632</v>
      </c>
      <c r="I220" s="54">
        <v>1</v>
      </c>
      <c r="J220" s="111">
        <v>1</v>
      </c>
      <c r="K220" s="65"/>
      <c r="L220" s="36">
        <f>ROUNDDOWN(IF(K220&lt;&gt;0,(ROUNDDOWN((L219-K220)/J219,0)+I220)*J220,L219+I220*J220),0)</f>
        <v>218</v>
      </c>
      <c r="M220" s="56">
        <v>1</v>
      </c>
      <c r="N220" s="113">
        <v>1</v>
      </c>
      <c r="O220" s="57"/>
      <c r="P220" s="58">
        <f>ROUNDDOWN((M220+IF(M220&gt;0,1,0))*N220+IF(O220&gt;0,IF(N220&lt;&gt;N219,ROUNDDOWN(ROUNDDOWN((P219-O220)/N219,0)*N220,0),ROUNDDOWN(P219-O220,0)),P219),0)</f>
        <v>436</v>
      </c>
      <c r="Q220" s="59">
        <v>0</v>
      </c>
      <c r="R220" s="60"/>
      <c r="S220" s="61">
        <f>S219+Q220-R220</f>
        <v>0</v>
      </c>
      <c r="T220" s="44">
        <v>4</v>
      </c>
      <c r="U220" s="45">
        <f>U219+T220</f>
        <v>876</v>
      </c>
      <c r="V220" s="114">
        <v>1</v>
      </c>
      <c r="W220" s="115">
        <v>1</v>
      </c>
    </row>
    <row r="221" spans="1:23" ht="12.75">
      <c r="A221" s="117"/>
      <c r="B221" s="47">
        <v>219</v>
      </c>
      <c r="C221" s="116"/>
      <c r="D221" s="62"/>
      <c r="E221" s="50"/>
      <c r="F221" s="51">
        <v>3</v>
      </c>
      <c r="G221" s="52"/>
      <c r="H221" s="53">
        <f>H220+F221-G221</f>
        <v>635</v>
      </c>
      <c r="I221" s="54">
        <v>1</v>
      </c>
      <c r="J221" s="111">
        <v>1</v>
      </c>
      <c r="K221" s="65"/>
      <c r="L221" s="36">
        <f>ROUNDDOWN(IF(K221&lt;&gt;0,(ROUNDDOWN((L220-K221)/J220,0)+I221)*J221,L220+I221*J221),0)</f>
        <v>219</v>
      </c>
      <c r="M221" s="56">
        <v>1</v>
      </c>
      <c r="N221" s="113">
        <v>1</v>
      </c>
      <c r="O221" s="57"/>
      <c r="P221" s="58">
        <f>ROUNDDOWN((M221+IF(M221&gt;0,1,0))*N221+IF(O221&gt;0,IF(N221&lt;&gt;N220,ROUNDDOWN(ROUNDDOWN((P220-O221)/N220,0)*N221,0),ROUNDDOWN(P220-O221,0)),P220),0)</f>
        <v>438</v>
      </c>
      <c r="Q221" s="59">
        <v>0</v>
      </c>
      <c r="R221" s="60"/>
      <c r="S221" s="61">
        <f>S220+Q221-R221</f>
        <v>0</v>
      </c>
      <c r="T221" s="44">
        <v>4</v>
      </c>
      <c r="U221" s="45">
        <f>U220+T221</f>
        <v>880</v>
      </c>
      <c r="V221" s="114">
        <v>1</v>
      </c>
      <c r="W221" s="115">
        <v>1</v>
      </c>
    </row>
    <row r="222" spans="1:23" ht="12.75">
      <c r="A222" s="117"/>
      <c r="B222" s="47">
        <v>220</v>
      </c>
      <c r="C222" s="116"/>
      <c r="D222" s="49"/>
      <c r="E222" s="50"/>
      <c r="F222" s="51">
        <v>3</v>
      </c>
      <c r="G222" s="52"/>
      <c r="H222" s="53">
        <f>H221+F222-G222</f>
        <v>638</v>
      </c>
      <c r="I222" s="54">
        <v>1</v>
      </c>
      <c r="J222" s="111">
        <v>1</v>
      </c>
      <c r="K222" s="65"/>
      <c r="L222" s="36">
        <f>ROUNDDOWN(IF(K222&lt;&gt;0,(ROUNDDOWN((L221-K222)/J221,0)+I222)*J222,L221+I222*J222),0)</f>
        <v>220</v>
      </c>
      <c r="M222" s="56">
        <v>1</v>
      </c>
      <c r="N222" s="113">
        <v>1</v>
      </c>
      <c r="O222" s="57"/>
      <c r="P222" s="58">
        <f>ROUNDDOWN((M222+IF(M222&gt;0,1,0))*N222+IF(O222&gt;0,IF(N222&lt;&gt;N221,ROUNDDOWN(ROUNDDOWN((P221-O222)/N221,0)*N222,0),ROUNDDOWN(P221-O222,0)),P221),0)</f>
        <v>440</v>
      </c>
      <c r="Q222" s="59">
        <v>0</v>
      </c>
      <c r="R222" s="60"/>
      <c r="S222" s="61">
        <f>S221+Q222-R222</f>
        <v>0</v>
      </c>
      <c r="T222" s="44">
        <v>4</v>
      </c>
      <c r="U222" s="45">
        <f>U221+T222</f>
        <v>884</v>
      </c>
      <c r="V222" s="114">
        <v>1</v>
      </c>
      <c r="W222" s="115">
        <v>1</v>
      </c>
    </row>
    <row r="223" spans="1:23" ht="12.75">
      <c r="A223" s="117"/>
      <c r="B223" s="47">
        <v>221</v>
      </c>
      <c r="C223" s="116"/>
      <c r="D223" s="49"/>
      <c r="E223" s="50"/>
      <c r="F223" s="51">
        <v>3</v>
      </c>
      <c r="G223" s="52"/>
      <c r="H223" s="53">
        <f>H222+F223-G223</f>
        <v>641</v>
      </c>
      <c r="I223" s="54">
        <v>1</v>
      </c>
      <c r="J223" s="111">
        <v>1</v>
      </c>
      <c r="K223" s="65"/>
      <c r="L223" s="36">
        <f>ROUNDDOWN(IF(K223&lt;&gt;0,(ROUNDDOWN((L222-K223)/J222,0)+I223)*J223,L222+I223*J223),0)</f>
        <v>221</v>
      </c>
      <c r="M223" s="56">
        <v>1</v>
      </c>
      <c r="N223" s="113">
        <v>1</v>
      </c>
      <c r="O223" s="57"/>
      <c r="P223" s="58">
        <f>ROUNDDOWN((M223+IF(M223&gt;0,1,0))*N223+IF(O223&gt;0,IF(N223&lt;&gt;N222,ROUNDDOWN(ROUNDDOWN((P222-O223)/N222,0)*N223,0),ROUNDDOWN(P222-O223,0)),P222),0)</f>
        <v>442</v>
      </c>
      <c r="Q223" s="59">
        <v>0</v>
      </c>
      <c r="R223" s="60"/>
      <c r="S223" s="61">
        <f>S222+Q223-R223</f>
        <v>0</v>
      </c>
      <c r="T223" s="44">
        <v>4</v>
      </c>
      <c r="U223" s="45">
        <f>U222+T223</f>
        <v>888</v>
      </c>
      <c r="V223" s="114">
        <v>1</v>
      </c>
      <c r="W223" s="115">
        <v>1</v>
      </c>
    </row>
    <row r="224" spans="1:23" ht="12.75">
      <c r="A224" s="117"/>
      <c r="B224" s="47">
        <v>222</v>
      </c>
      <c r="C224" s="116"/>
      <c r="D224" s="62"/>
      <c r="E224" s="50"/>
      <c r="F224" s="51">
        <v>3</v>
      </c>
      <c r="G224" s="52"/>
      <c r="H224" s="53">
        <f>H223+F224-G224</f>
        <v>644</v>
      </c>
      <c r="I224" s="54">
        <v>1</v>
      </c>
      <c r="J224" s="111">
        <v>1</v>
      </c>
      <c r="K224" s="65"/>
      <c r="L224" s="36">
        <f>ROUNDDOWN(IF(K224&lt;&gt;0,(ROUNDDOWN((L223-K224)/J223,0)+I224)*J224,L223+I224*J224),0)</f>
        <v>222</v>
      </c>
      <c r="M224" s="56">
        <v>1</v>
      </c>
      <c r="N224" s="113">
        <v>1</v>
      </c>
      <c r="O224" s="57"/>
      <c r="P224" s="58">
        <f>ROUNDDOWN((M224+IF(M224&gt;0,1,0))*N224+IF(O224&gt;0,IF(N224&lt;&gt;N223,ROUNDDOWN(ROUNDDOWN((P223-O224)/N223,0)*N224,0),ROUNDDOWN(P223-O224,0)),P223),0)</f>
        <v>444</v>
      </c>
      <c r="Q224" s="59">
        <v>0</v>
      </c>
      <c r="R224" s="60"/>
      <c r="S224" s="61">
        <f>S223+Q224-R224</f>
        <v>0</v>
      </c>
      <c r="T224" s="44">
        <v>4</v>
      </c>
      <c r="U224" s="45">
        <f>U223+T224</f>
        <v>892</v>
      </c>
      <c r="V224" s="114">
        <v>1</v>
      </c>
      <c r="W224" s="115">
        <v>1</v>
      </c>
    </row>
    <row r="225" spans="1:23" ht="12.75">
      <c r="A225" s="117"/>
      <c r="B225" s="47">
        <v>223</v>
      </c>
      <c r="C225" s="116"/>
      <c r="D225" s="49"/>
      <c r="E225" s="50"/>
      <c r="F225" s="51">
        <v>3</v>
      </c>
      <c r="G225" s="52"/>
      <c r="H225" s="53">
        <f>H224+F225-G225</f>
        <v>647</v>
      </c>
      <c r="I225" s="54">
        <v>1</v>
      </c>
      <c r="J225" s="111">
        <v>1</v>
      </c>
      <c r="K225" s="65"/>
      <c r="L225" s="36">
        <f>ROUNDDOWN(IF(K225&lt;&gt;0,(ROUNDDOWN((L224-K225)/J224,0)+I225)*J225,L224+I225*J225),0)</f>
        <v>223</v>
      </c>
      <c r="M225" s="56">
        <v>1</v>
      </c>
      <c r="N225" s="113">
        <v>1</v>
      </c>
      <c r="O225" s="57"/>
      <c r="P225" s="58">
        <f>ROUNDDOWN((M225+IF(M225&gt;0,1,0))*N225+IF(O225&gt;0,IF(N225&lt;&gt;N224,ROUNDDOWN(ROUNDDOWN((P224-O225)/N224,0)*N225,0),ROUNDDOWN(P224-O225,0)),P224),0)</f>
        <v>446</v>
      </c>
      <c r="Q225" s="59">
        <v>0</v>
      </c>
      <c r="R225" s="60"/>
      <c r="S225" s="61">
        <f>S224+Q225-R225</f>
        <v>0</v>
      </c>
      <c r="T225" s="44">
        <v>4</v>
      </c>
      <c r="U225" s="45">
        <f>U224+T225</f>
        <v>896</v>
      </c>
      <c r="V225" s="114">
        <v>1</v>
      </c>
      <c r="W225" s="115">
        <v>1</v>
      </c>
    </row>
    <row r="226" spans="1:23" ht="12.75">
      <c r="A226" s="117"/>
      <c r="B226" s="47">
        <v>224</v>
      </c>
      <c r="C226" s="116"/>
      <c r="D226" s="49"/>
      <c r="E226" s="50"/>
      <c r="F226" s="51">
        <v>3</v>
      </c>
      <c r="G226" s="52"/>
      <c r="H226" s="53">
        <f>H225+F226-G226</f>
        <v>650</v>
      </c>
      <c r="I226" s="54">
        <v>1</v>
      </c>
      <c r="J226" s="111">
        <v>1</v>
      </c>
      <c r="K226" s="65"/>
      <c r="L226" s="36">
        <f>ROUNDDOWN(IF(K226&lt;&gt;0,(ROUNDDOWN((L225-K226)/J225,0)+I226)*J226,L225+I226*J226),0)</f>
        <v>224</v>
      </c>
      <c r="M226" s="56">
        <v>1</v>
      </c>
      <c r="N226" s="113">
        <v>1</v>
      </c>
      <c r="O226" s="57"/>
      <c r="P226" s="58">
        <f>ROUNDDOWN((M226+IF(M226&gt;0,1,0))*N226+IF(O226&gt;0,IF(N226&lt;&gt;N225,ROUNDDOWN(ROUNDDOWN((P225-O226)/N225,0)*N226,0),ROUNDDOWN(P225-O226,0)),P225),0)</f>
        <v>448</v>
      </c>
      <c r="Q226" s="59">
        <v>0</v>
      </c>
      <c r="R226" s="60"/>
      <c r="S226" s="61">
        <f>S225+Q226-R226</f>
        <v>0</v>
      </c>
      <c r="T226" s="44">
        <v>4</v>
      </c>
      <c r="U226" s="45">
        <f>U225+T226</f>
        <v>900</v>
      </c>
      <c r="V226" s="114">
        <v>1</v>
      </c>
      <c r="W226" s="115">
        <v>1</v>
      </c>
    </row>
    <row r="227" spans="1:23" ht="12.75">
      <c r="A227" s="117"/>
      <c r="B227" s="47">
        <v>225</v>
      </c>
      <c r="C227" s="116"/>
      <c r="D227" s="62"/>
      <c r="E227" s="50"/>
      <c r="F227" s="51">
        <v>3</v>
      </c>
      <c r="G227" s="52"/>
      <c r="H227" s="53">
        <f>H226+F227-G227</f>
        <v>653</v>
      </c>
      <c r="I227" s="54">
        <v>1</v>
      </c>
      <c r="J227" s="111">
        <v>1</v>
      </c>
      <c r="K227" s="65"/>
      <c r="L227" s="36">
        <f>ROUNDDOWN(IF(K227&lt;&gt;0,(ROUNDDOWN((L226-K227)/J226,0)+I227)*J227,L226+I227*J227),0)</f>
        <v>225</v>
      </c>
      <c r="M227" s="56">
        <v>1</v>
      </c>
      <c r="N227" s="113">
        <v>1</v>
      </c>
      <c r="O227" s="57"/>
      <c r="P227" s="58">
        <f>ROUNDDOWN((M227+IF(M227&gt;0,1,0))*N227+IF(O227&gt;0,IF(N227&lt;&gt;N226,ROUNDDOWN(ROUNDDOWN((P226-O227)/N226,0)*N227,0),ROUNDDOWN(P226-O227,0)),P226),0)</f>
        <v>450</v>
      </c>
      <c r="Q227" s="59">
        <v>0</v>
      </c>
      <c r="R227" s="60"/>
      <c r="S227" s="61">
        <f>S226+Q227-R227</f>
        <v>0</v>
      </c>
      <c r="T227" s="44">
        <v>4</v>
      </c>
      <c r="U227" s="45">
        <f>U226+T227</f>
        <v>904</v>
      </c>
      <c r="V227" s="114">
        <v>1</v>
      </c>
      <c r="W227" s="115">
        <v>1</v>
      </c>
    </row>
    <row r="228" spans="1:23" ht="12.75">
      <c r="A228" s="117"/>
      <c r="B228" s="47">
        <v>226</v>
      </c>
      <c r="C228" s="116"/>
      <c r="D228" s="49"/>
      <c r="E228" s="50"/>
      <c r="F228" s="51">
        <v>3</v>
      </c>
      <c r="G228" s="52"/>
      <c r="H228" s="53">
        <f>H227+F228-G228</f>
        <v>656</v>
      </c>
      <c r="I228" s="54">
        <v>1</v>
      </c>
      <c r="J228" s="111">
        <v>1</v>
      </c>
      <c r="K228" s="65"/>
      <c r="L228" s="36">
        <f>ROUNDDOWN(IF(K228&lt;&gt;0,(ROUNDDOWN((L227-K228)/J227,0)+I228)*J228,L227+I228*J228),0)</f>
        <v>226</v>
      </c>
      <c r="M228" s="56">
        <v>1</v>
      </c>
      <c r="N228" s="113">
        <v>1</v>
      </c>
      <c r="O228" s="57"/>
      <c r="P228" s="58">
        <f>ROUNDDOWN((M228+IF(M228&gt;0,1,0))*N228+IF(O228&gt;0,IF(N228&lt;&gt;N227,ROUNDDOWN(ROUNDDOWN((P227-O228)/N227,0)*N228,0),ROUNDDOWN(P227-O228,0)),P227),0)</f>
        <v>452</v>
      </c>
      <c r="Q228" s="59">
        <v>0</v>
      </c>
      <c r="R228" s="60"/>
      <c r="S228" s="61">
        <f>S227+Q228-R228</f>
        <v>0</v>
      </c>
      <c r="T228" s="44">
        <v>4</v>
      </c>
      <c r="U228" s="45">
        <f>U227+T228</f>
        <v>908</v>
      </c>
      <c r="V228" s="114">
        <v>1</v>
      </c>
      <c r="W228" s="115">
        <v>1</v>
      </c>
    </row>
    <row r="229" spans="1:23" ht="12.75">
      <c r="A229" s="117"/>
      <c r="B229" s="47">
        <v>227</v>
      </c>
      <c r="C229" s="116"/>
      <c r="D229" s="49"/>
      <c r="E229" s="50"/>
      <c r="F229" s="51">
        <v>3</v>
      </c>
      <c r="G229" s="52"/>
      <c r="H229" s="53">
        <f>H228+F229-G229</f>
        <v>659</v>
      </c>
      <c r="I229" s="54">
        <v>1</v>
      </c>
      <c r="J229" s="111">
        <v>1</v>
      </c>
      <c r="K229" s="65"/>
      <c r="L229" s="36">
        <f>ROUNDDOWN(IF(K229&lt;&gt;0,(ROUNDDOWN((L228-K229)/J228,0)+I229)*J229,L228+I229*J229),0)</f>
        <v>227</v>
      </c>
      <c r="M229" s="56">
        <v>1</v>
      </c>
      <c r="N229" s="113">
        <v>1</v>
      </c>
      <c r="O229" s="57"/>
      <c r="P229" s="58">
        <f>ROUNDDOWN((M229+IF(M229&gt;0,1,0))*N229+IF(O229&gt;0,IF(N229&lt;&gt;N228,ROUNDDOWN(ROUNDDOWN((P228-O229)/N228,0)*N229,0),ROUNDDOWN(P228-O229,0)),P228),0)</f>
        <v>454</v>
      </c>
      <c r="Q229" s="59">
        <v>0</v>
      </c>
      <c r="R229" s="60"/>
      <c r="S229" s="61">
        <f>S228+Q229-R229</f>
        <v>0</v>
      </c>
      <c r="T229" s="44">
        <v>4</v>
      </c>
      <c r="U229" s="45">
        <f>U228+T229</f>
        <v>912</v>
      </c>
      <c r="V229" s="114">
        <v>1</v>
      </c>
      <c r="W229" s="115">
        <v>1</v>
      </c>
    </row>
    <row r="230" spans="1:23" ht="12.75">
      <c r="A230" s="117"/>
      <c r="B230" s="47">
        <v>228</v>
      </c>
      <c r="C230" s="116"/>
      <c r="D230" s="62"/>
      <c r="E230" s="50"/>
      <c r="F230" s="51">
        <v>3</v>
      </c>
      <c r="G230" s="52"/>
      <c r="H230" s="53">
        <f>H229+F230-G230</f>
        <v>662</v>
      </c>
      <c r="I230" s="54">
        <v>1</v>
      </c>
      <c r="J230" s="111">
        <v>1</v>
      </c>
      <c r="K230" s="65"/>
      <c r="L230" s="36">
        <f>ROUNDDOWN(IF(K230&lt;&gt;0,(ROUNDDOWN((L229-K230)/J229,0)+I230)*J230,L229+I230*J230),0)</f>
        <v>228</v>
      </c>
      <c r="M230" s="56">
        <v>1</v>
      </c>
      <c r="N230" s="113">
        <v>1</v>
      </c>
      <c r="O230" s="57"/>
      <c r="P230" s="58">
        <f>ROUNDDOWN((M230+IF(M230&gt;0,1,0))*N230+IF(O230&gt;0,IF(N230&lt;&gt;N229,ROUNDDOWN(ROUNDDOWN((P229-O230)/N229,0)*N230,0),ROUNDDOWN(P229-O230,0)),P229),0)</f>
        <v>456</v>
      </c>
      <c r="Q230" s="59">
        <v>0</v>
      </c>
      <c r="R230" s="60"/>
      <c r="S230" s="61">
        <f>S229+Q230-R230</f>
        <v>0</v>
      </c>
      <c r="T230" s="44">
        <v>4</v>
      </c>
      <c r="U230" s="45">
        <f>U229+T230</f>
        <v>916</v>
      </c>
      <c r="V230" s="114">
        <v>1</v>
      </c>
      <c r="W230" s="115">
        <v>1</v>
      </c>
    </row>
    <row r="231" spans="1:23" ht="12.75">
      <c r="A231" s="117"/>
      <c r="B231" s="47">
        <v>229</v>
      </c>
      <c r="C231" s="116"/>
      <c r="D231" s="49"/>
      <c r="E231" s="50"/>
      <c r="F231" s="51">
        <v>3</v>
      </c>
      <c r="G231" s="52"/>
      <c r="H231" s="53">
        <f>H230+F231-G231</f>
        <v>665</v>
      </c>
      <c r="I231" s="54">
        <v>1</v>
      </c>
      <c r="J231" s="111">
        <v>1</v>
      </c>
      <c r="K231" s="65"/>
      <c r="L231" s="36">
        <f>ROUNDDOWN(IF(K231&lt;&gt;0,(ROUNDDOWN((L230-K231)/J230,0)+I231)*J231,L230+I231*J231),0)</f>
        <v>229</v>
      </c>
      <c r="M231" s="56">
        <v>1</v>
      </c>
      <c r="N231" s="113">
        <v>1</v>
      </c>
      <c r="O231" s="57"/>
      <c r="P231" s="58">
        <f>ROUNDDOWN((M231+IF(M231&gt;0,1,0))*N231+IF(O231&gt;0,IF(N231&lt;&gt;N230,ROUNDDOWN(ROUNDDOWN((P230-O231)/N230,0)*N231,0),ROUNDDOWN(P230-O231,0)),P230),0)</f>
        <v>458</v>
      </c>
      <c r="Q231" s="59">
        <v>0</v>
      </c>
      <c r="R231" s="60"/>
      <c r="S231" s="61">
        <f>S230+Q231-R231</f>
        <v>0</v>
      </c>
      <c r="T231" s="44">
        <v>4</v>
      </c>
      <c r="U231" s="45">
        <f>U230+T231</f>
        <v>920</v>
      </c>
      <c r="V231" s="114">
        <v>1</v>
      </c>
      <c r="W231" s="115">
        <v>1</v>
      </c>
    </row>
    <row r="232" spans="1:23" ht="12.75">
      <c r="A232" s="117"/>
      <c r="B232" s="47">
        <v>230</v>
      </c>
      <c r="C232" s="116"/>
      <c r="D232" s="49"/>
      <c r="E232" s="50"/>
      <c r="F232" s="51">
        <v>3</v>
      </c>
      <c r="G232" s="52"/>
      <c r="H232" s="53">
        <f>H231+F232-G232</f>
        <v>668</v>
      </c>
      <c r="I232" s="54">
        <v>1</v>
      </c>
      <c r="J232" s="111">
        <v>1</v>
      </c>
      <c r="K232" s="65"/>
      <c r="L232" s="36">
        <f>ROUNDDOWN(IF(K232&lt;&gt;0,(ROUNDDOWN((L231-K232)/J231,0)+I232)*J232,L231+I232*J232),0)</f>
        <v>230</v>
      </c>
      <c r="M232" s="56">
        <v>1</v>
      </c>
      <c r="N232" s="113">
        <v>1</v>
      </c>
      <c r="O232" s="57"/>
      <c r="P232" s="58">
        <f>ROUNDDOWN((M232+IF(M232&gt;0,1,0))*N232+IF(O232&gt;0,IF(N232&lt;&gt;N231,ROUNDDOWN(ROUNDDOWN((P231-O232)/N231,0)*N232,0),ROUNDDOWN(P231-O232,0)),P231),0)</f>
        <v>460</v>
      </c>
      <c r="Q232" s="59">
        <v>0</v>
      </c>
      <c r="R232" s="60"/>
      <c r="S232" s="61">
        <f>S231+Q232-R232</f>
        <v>0</v>
      </c>
      <c r="T232" s="44">
        <v>4</v>
      </c>
      <c r="U232" s="45">
        <f>U231+T232</f>
        <v>924</v>
      </c>
      <c r="V232" s="114">
        <v>1</v>
      </c>
      <c r="W232" s="115">
        <v>1</v>
      </c>
    </row>
    <row r="233" spans="1:23" ht="12.75">
      <c r="A233" s="117"/>
      <c r="B233" s="47">
        <v>231</v>
      </c>
      <c r="C233" s="116"/>
      <c r="D233" s="62"/>
      <c r="E233" s="50"/>
      <c r="F233" s="51">
        <v>3</v>
      </c>
      <c r="G233" s="52"/>
      <c r="H233" s="53">
        <f>H232+F233-G233</f>
        <v>671</v>
      </c>
      <c r="I233" s="54">
        <v>1</v>
      </c>
      <c r="J233" s="111">
        <v>1</v>
      </c>
      <c r="K233" s="65"/>
      <c r="L233" s="36">
        <f>ROUNDDOWN(IF(K233&lt;&gt;0,(ROUNDDOWN((L232-K233)/J232,0)+I233)*J233,L232+I233*J233),0)</f>
        <v>231</v>
      </c>
      <c r="M233" s="56">
        <v>1</v>
      </c>
      <c r="N233" s="113">
        <v>1</v>
      </c>
      <c r="O233" s="57"/>
      <c r="P233" s="58">
        <f>ROUNDDOWN((M233+IF(M233&gt;0,1,0))*N233+IF(O233&gt;0,IF(N233&lt;&gt;N232,ROUNDDOWN(ROUNDDOWN((P232-O233)/N232,0)*N233,0),ROUNDDOWN(P232-O233,0)),P232),0)</f>
        <v>462</v>
      </c>
      <c r="Q233" s="59">
        <v>0</v>
      </c>
      <c r="R233" s="60"/>
      <c r="S233" s="61">
        <f>S232+Q233-R233</f>
        <v>0</v>
      </c>
      <c r="T233" s="44">
        <v>4</v>
      </c>
      <c r="U233" s="45">
        <f>U232+T233</f>
        <v>928</v>
      </c>
      <c r="V233" s="114">
        <v>1</v>
      </c>
      <c r="W233" s="115">
        <v>1</v>
      </c>
    </row>
    <row r="234" spans="1:23" ht="12.75">
      <c r="A234" s="117"/>
      <c r="B234" s="47">
        <v>232</v>
      </c>
      <c r="C234" s="116"/>
      <c r="D234" s="49"/>
      <c r="E234" s="50"/>
      <c r="F234" s="51">
        <v>3</v>
      </c>
      <c r="G234" s="52"/>
      <c r="H234" s="53">
        <f>H233+F234-G234</f>
        <v>674</v>
      </c>
      <c r="I234" s="54">
        <v>1</v>
      </c>
      <c r="J234" s="111">
        <v>1</v>
      </c>
      <c r="K234" s="65"/>
      <c r="L234" s="36">
        <f>ROUNDDOWN(IF(K234&lt;&gt;0,(ROUNDDOWN((L233-K234)/J233,0)+I234)*J234,L233+I234*J234),0)</f>
        <v>232</v>
      </c>
      <c r="M234" s="56">
        <v>1</v>
      </c>
      <c r="N234" s="113">
        <v>1</v>
      </c>
      <c r="O234" s="57"/>
      <c r="P234" s="58">
        <f>ROUNDDOWN((M234+IF(M234&gt;0,1,0))*N234+IF(O234&gt;0,IF(N234&lt;&gt;N233,ROUNDDOWN(ROUNDDOWN((P233-O234)/N233,0)*N234,0),ROUNDDOWN(P233-O234,0)),P233),0)</f>
        <v>464</v>
      </c>
      <c r="Q234" s="59">
        <v>0</v>
      </c>
      <c r="R234" s="60"/>
      <c r="S234" s="61">
        <f>S233+Q234-R234</f>
        <v>0</v>
      </c>
      <c r="T234" s="44">
        <v>4</v>
      </c>
      <c r="U234" s="45">
        <f>U233+T234</f>
        <v>932</v>
      </c>
      <c r="V234" s="114">
        <v>1</v>
      </c>
      <c r="W234" s="115">
        <v>1</v>
      </c>
    </row>
    <row r="235" spans="1:23" ht="12.75">
      <c r="A235" s="117"/>
      <c r="B235" s="47">
        <v>233</v>
      </c>
      <c r="C235" s="116"/>
      <c r="D235" s="49"/>
      <c r="E235" s="50"/>
      <c r="F235" s="51">
        <v>3</v>
      </c>
      <c r="G235" s="52"/>
      <c r="H235" s="53">
        <f>H234+F235-G235</f>
        <v>677</v>
      </c>
      <c r="I235" s="54">
        <v>1</v>
      </c>
      <c r="J235" s="111">
        <v>1</v>
      </c>
      <c r="K235" s="65"/>
      <c r="L235" s="36">
        <f>ROUNDDOWN(IF(K235&lt;&gt;0,(ROUNDDOWN((L234-K235)/J234,0)+I235)*J235,L234+I235*J235),0)</f>
        <v>233</v>
      </c>
      <c r="M235" s="56">
        <v>1</v>
      </c>
      <c r="N235" s="113">
        <v>1</v>
      </c>
      <c r="O235" s="57"/>
      <c r="P235" s="58">
        <f>ROUNDDOWN((M235+IF(M235&gt;0,1,0))*N235+IF(O235&gt;0,IF(N235&lt;&gt;N234,ROUNDDOWN(ROUNDDOWN((P234-O235)/N234,0)*N235,0),ROUNDDOWN(P234-O235,0)),P234),0)</f>
        <v>466</v>
      </c>
      <c r="Q235" s="59">
        <v>0</v>
      </c>
      <c r="R235" s="60"/>
      <c r="S235" s="61">
        <f>S234+Q235-R235</f>
        <v>0</v>
      </c>
      <c r="T235" s="44">
        <v>4</v>
      </c>
      <c r="U235" s="45">
        <f>U234+T235</f>
        <v>936</v>
      </c>
      <c r="V235" s="114">
        <v>1</v>
      </c>
      <c r="W235" s="115">
        <v>1</v>
      </c>
    </row>
    <row r="236" spans="1:23" ht="12.75">
      <c r="A236" s="117"/>
      <c r="B236" s="47">
        <v>234</v>
      </c>
      <c r="C236" s="116"/>
      <c r="D236" s="62"/>
      <c r="E236" s="50"/>
      <c r="F236" s="51">
        <v>3</v>
      </c>
      <c r="G236" s="52"/>
      <c r="H236" s="53">
        <f>H235+F236-G236</f>
        <v>680</v>
      </c>
      <c r="I236" s="54">
        <v>1</v>
      </c>
      <c r="J236" s="111">
        <v>1</v>
      </c>
      <c r="K236" s="65"/>
      <c r="L236" s="36">
        <f>ROUNDDOWN(IF(K236&lt;&gt;0,(ROUNDDOWN((L235-K236)/J235,0)+I236)*J236,L235+I236*J236),0)</f>
        <v>234</v>
      </c>
      <c r="M236" s="56">
        <v>1</v>
      </c>
      <c r="N236" s="113">
        <v>1</v>
      </c>
      <c r="O236" s="57"/>
      <c r="P236" s="58">
        <f>ROUNDDOWN((M236+IF(M236&gt;0,1,0))*N236+IF(O236&gt;0,IF(N236&lt;&gt;N235,ROUNDDOWN(ROUNDDOWN((P235-O236)/N235,0)*N236,0),ROUNDDOWN(P235-O236,0)),P235),0)</f>
        <v>468</v>
      </c>
      <c r="Q236" s="59">
        <v>0</v>
      </c>
      <c r="R236" s="60"/>
      <c r="S236" s="61">
        <f>S235+Q236-R236</f>
        <v>0</v>
      </c>
      <c r="T236" s="44">
        <v>4</v>
      </c>
      <c r="U236" s="45">
        <f>U235+T236</f>
        <v>940</v>
      </c>
      <c r="V236" s="114">
        <v>1</v>
      </c>
      <c r="W236" s="115">
        <v>1</v>
      </c>
    </row>
    <row r="237" spans="1:23" ht="12.75">
      <c r="A237" s="117"/>
      <c r="B237" s="47">
        <v>235</v>
      </c>
      <c r="C237" s="116"/>
      <c r="D237" s="49"/>
      <c r="E237" s="50"/>
      <c r="F237" s="51">
        <v>3</v>
      </c>
      <c r="G237" s="52"/>
      <c r="H237" s="53">
        <f>H236+F237-G237</f>
        <v>683</v>
      </c>
      <c r="I237" s="54">
        <v>1</v>
      </c>
      <c r="J237" s="111">
        <v>1</v>
      </c>
      <c r="K237" s="65"/>
      <c r="L237" s="36">
        <f>ROUNDDOWN(IF(K237&lt;&gt;0,(ROUNDDOWN((L236-K237)/J236,0)+I237)*J237,L236+I237*J237),0)</f>
        <v>235</v>
      </c>
      <c r="M237" s="56">
        <v>1</v>
      </c>
      <c r="N237" s="113">
        <v>1</v>
      </c>
      <c r="O237" s="57"/>
      <c r="P237" s="58">
        <f>ROUNDDOWN((M237+IF(M237&gt;0,1,0))*N237+IF(O237&gt;0,IF(N237&lt;&gt;N236,ROUNDDOWN(ROUNDDOWN((P236-O237)/N236,0)*N237,0),ROUNDDOWN(P236-O237,0)),P236),0)</f>
        <v>470</v>
      </c>
      <c r="Q237" s="59">
        <v>0</v>
      </c>
      <c r="R237" s="60"/>
      <c r="S237" s="61">
        <f>S236+Q237-R237</f>
        <v>0</v>
      </c>
      <c r="T237" s="44">
        <v>4</v>
      </c>
      <c r="U237" s="45">
        <f>U236+T237</f>
        <v>944</v>
      </c>
      <c r="V237" s="114">
        <v>1</v>
      </c>
      <c r="W237" s="115">
        <v>1</v>
      </c>
    </row>
    <row r="238" spans="1:23" ht="12.75">
      <c r="A238" s="117"/>
      <c r="B238" s="47">
        <v>236</v>
      </c>
      <c r="C238" s="116"/>
      <c r="D238" s="49"/>
      <c r="E238" s="50"/>
      <c r="F238" s="51">
        <v>3</v>
      </c>
      <c r="G238" s="52"/>
      <c r="H238" s="53">
        <f>H237+F238-G238</f>
        <v>686</v>
      </c>
      <c r="I238" s="54">
        <v>1</v>
      </c>
      <c r="J238" s="111">
        <v>1</v>
      </c>
      <c r="K238" s="65"/>
      <c r="L238" s="36">
        <f>ROUNDDOWN(IF(K238&lt;&gt;0,(ROUNDDOWN((L237-K238)/J237,0)+I238)*J238,L237+I238*J238),0)</f>
        <v>236</v>
      </c>
      <c r="M238" s="56">
        <v>1</v>
      </c>
      <c r="N238" s="113">
        <v>1</v>
      </c>
      <c r="O238" s="57"/>
      <c r="P238" s="58">
        <f>ROUNDDOWN((M238+IF(M238&gt;0,1,0))*N238+IF(O238&gt;0,IF(N238&lt;&gt;N237,ROUNDDOWN(ROUNDDOWN((P237-O238)/N237,0)*N238,0),ROUNDDOWN(P237-O238,0)),P237),0)</f>
        <v>472</v>
      </c>
      <c r="Q238" s="59">
        <v>0</v>
      </c>
      <c r="R238" s="60"/>
      <c r="S238" s="61">
        <f>S237+Q238-R238</f>
        <v>0</v>
      </c>
      <c r="T238" s="44">
        <v>4</v>
      </c>
      <c r="U238" s="45">
        <f>U237+T238</f>
        <v>948</v>
      </c>
      <c r="V238" s="114">
        <v>1</v>
      </c>
      <c r="W238" s="115">
        <v>1</v>
      </c>
    </row>
    <row r="239" spans="1:23" ht="12.75">
      <c r="A239" s="117"/>
      <c r="B239" s="47">
        <v>237</v>
      </c>
      <c r="C239" s="116"/>
      <c r="D239" s="62"/>
      <c r="E239" s="50"/>
      <c r="F239" s="51">
        <v>3</v>
      </c>
      <c r="G239" s="52"/>
      <c r="H239" s="53">
        <f>H238+F239-G239</f>
        <v>689</v>
      </c>
      <c r="I239" s="54">
        <v>1</v>
      </c>
      <c r="J239" s="111">
        <v>1</v>
      </c>
      <c r="K239" s="65"/>
      <c r="L239" s="36">
        <f>ROUNDDOWN(IF(K239&lt;&gt;0,(ROUNDDOWN((L238-K239)/J238,0)+I239)*J239,L238+I239*J239),0)</f>
        <v>237</v>
      </c>
      <c r="M239" s="56">
        <v>1</v>
      </c>
      <c r="N239" s="113">
        <v>1</v>
      </c>
      <c r="O239" s="57"/>
      <c r="P239" s="58">
        <f>ROUNDDOWN((M239+IF(M239&gt;0,1,0))*N239+IF(O239&gt;0,IF(N239&lt;&gt;N238,ROUNDDOWN(ROUNDDOWN((P238-O239)/N238,0)*N239,0),ROUNDDOWN(P238-O239,0)),P238),0)</f>
        <v>474</v>
      </c>
      <c r="Q239" s="59">
        <v>0</v>
      </c>
      <c r="R239" s="60"/>
      <c r="S239" s="61">
        <f>S238+Q239-R239</f>
        <v>0</v>
      </c>
      <c r="T239" s="44">
        <v>4</v>
      </c>
      <c r="U239" s="45">
        <f>U238+T239</f>
        <v>952</v>
      </c>
      <c r="V239" s="114">
        <v>1</v>
      </c>
      <c r="W239" s="115">
        <v>1</v>
      </c>
    </row>
    <row r="240" spans="1:23" ht="12.75">
      <c r="A240" s="117"/>
      <c r="B240" s="47">
        <v>238</v>
      </c>
      <c r="C240" s="116"/>
      <c r="D240" s="49"/>
      <c r="E240" s="50"/>
      <c r="F240" s="51">
        <v>3</v>
      </c>
      <c r="G240" s="52"/>
      <c r="H240" s="53">
        <f>H239+F240-G240</f>
        <v>692</v>
      </c>
      <c r="I240" s="54">
        <v>1</v>
      </c>
      <c r="J240" s="111">
        <v>1</v>
      </c>
      <c r="K240" s="65"/>
      <c r="L240" s="36">
        <f>ROUNDDOWN(IF(K240&lt;&gt;0,(ROUNDDOWN((L239-K240)/J239,0)+I240)*J240,L239+I240*J240),0)</f>
        <v>238</v>
      </c>
      <c r="M240" s="56">
        <v>1</v>
      </c>
      <c r="N240" s="113">
        <v>1</v>
      </c>
      <c r="O240" s="57"/>
      <c r="P240" s="58">
        <f>ROUNDDOWN((M240+IF(M240&gt;0,1,0))*N240+IF(O240&gt;0,IF(N240&lt;&gt;N239,ROUNDDOWN(ROUNDDOWN((P239-O240)/N239,0)*N240,0),ROUNDDOWN(P239-O240,0)),P239),0)</f>
        <v>476</v>
      </c>
      <c r="Q240" s="59">
        <v>0</v>
      </c>
      <c r="R240" s="60"/>
      <c r="S240" s="61">
        <f>S239+Q240-R240</f>
        <v>0</v>
      </c>
      <c r="T240" s="44">
        <v>4</v>
      </c>
      <c r="U240" s="45">
        <f>U239+T240</f>
        <v>956</v>
      </c>
      <c r="V240" s="114">
        <v>1</v>
      </c>
      <c r="W240" s="115">
        <v>1</v>
      </c>
    </row>
    <row r="241" spans="1:23" ht="12.75">
      <c r="A241" s="117"/>
      <c r="B241" s="47">
        <v>239</v>
      </c>
      <c r="C241" s="116"/>
      <c r="D241" s="49"/>
      <c r="E241" s="50"/>
      <c r="F241" s="51">
        <v>3</v>
      </c>
      <c r="G241" s="52"/>
      <c r="H241" s="53">
        <f>H240+F241-G241</f>
        <v>695</v>
      </c>
      <c r="I241" s="54">
        <v>1</v>
      </c>
      <c r="J241" s="111">
        <v>1</v>
      </c>
      <c r="K241" s="65"/>
      <c r="L241" s="36">
        <f>ROUNDDOWN(IF(K241&lt;&gt;0,(ROUNDDOWN((L240-K241)/J240,0)+I241)*J241,L240+I241*J241),0)</f>
        <v>239</v>
      </c>
      <c r="M241" s="56">
        <v>1</v>
      </c>
      <c r="N241" s="113">
        <v>1</v>
      </c>
      <c r="O241" s="57"/>
      <c r="P241" s="58">
        <f>ROUNDDOWN((M241+IF(M241&gt;0,1,0))*N241+IF(O241&gt;0,IF(N241&lt;&gt;N240,ROUNDDOWN(ROUNDDOWN((P240-O241)/N240,0)*N241,0),ROUNDDOWN(P240-O241,0)),P240),0)</f>
        <v>478</v>
      </c>
      <c r="Q241" s="59">
        <v>0</v>
      </c>
      <c r="R241" s="60"/>
      <c r="S241" s="61">
        <f>S240+Q241-R241</f>
        <v>0</v>
      </c>
      <c r="T241" s="44">
        <v>4</v>
      </c>
      <c r="U241" s="45">
        <f>U240+T241</f>
        <v>960</v>
      </c>
      <c r="V241" s="114">
        <v>1</v>
      </c>
      <c r="W241" s="115">
        <v>1</v>
      </c>
    </row>
    <row r="242" spans="1:23" ht="12.75">
      <c r="A242" s="117"/>
      <c r="B242" s="47">
        <v>240</v>
      </c>
      <c r="C242" s="116"/>
      <c r="D242" s="62"/>
      <c r="E242" s="50"/>
      <c r="F242" s="51">
        <v>3</v>
      </c>
      <c r="G242" s="52"/>
      <c r="H242" s="53">
        <f>H241+F242-G242</f>
        <v>698</v>
      </c>
      <c r="I242" s="54">
        <v>1</v>
      </c>
      <c r="J242" s="111">
        <v>1</v>
      </c>
      <c r="K242" s="65"/>
      <c r="L242" s="36">
        <f>ROUNDDOWN(IF(K242&lt;&gt;0,(ROUNDDOWN((L241-K242)/J241,0)+I242)*J242,L241+I242*J242),0)</f>
        <v>240</v>
      </c>
      <c r="M242" s="56">
        <v>1</v>
      </c>
      <c r="N242" s="113">
        <v>1</v>
      </c>
      <c r="O242" s="57"/>
      <c r="P242" s="58">
        <f>ROUNDDOWN((M242+IF(M242&gt;0,1,0))*N242+IF(O242&gt;0,IF(N242&lt;&gt;N241,ROUNDDOWN(ROUNDDOWN((P241-O242)/N241,0)*N242,0),ROUNDDOWN(P241-O242,0)),P241),0)</f>
        <v>480</v>
      </c>
      <c r="Q242" s="59">
        <v>0</v>
      </c>
      <c r="R242" s="60"/>
      <c r="S242" s="61">
        <f>S241+Q242-R242</f>
        <v>0</v>
      </c>
      <c r="T242" s="44">
        <v>4</v>
      </c>
      <c r="U242" s="45">
        <f>U241+T242</f>
        <v>964</v>
      </c>
      <c r="V242" s="114">
        <v>1</v>
      </c>
      <c r="W242" s="115">
        <v>1</v>
      </c>
    </row>
    <row r="243" spans="1:23" ht="12.75">
      <c r="A243" s="117"/>
      <c r="B243" s="47">
        <v>241</v>
      </c>
      <c r="C243" s="116"/>
      <c r="D243" s="49"/>
      <c r="E243" s="50"/>
      <c r="F243" s="51">
        <v>3</v>
      </c>
      <c r="G243" s="52"/>
      <c r="H243" s="53">
        <f>H242+F243-G243</f>
        <v>701</v>
      </c>
      <c r="I243" s="54">
        <v>1</v>
      </c>
      <c r="J243" s="111">
        <v>1</v>
      </c>
      <c r="K243" s="65"/>
      <c r="L243" s="36">
        <f>ROUNDDOWN(IF(K243&lt;&gt;0,(ROUNDDOWN((L242-K243)/J242,0)+I243)*J243,L242+I243*J243),0)</f>
        <v>241</v>
      </c>
      <c r="M243" s="56">
        <v>1</v>
      </c>
      <c r="N243" s="113">
        <v>1</v>
      </c>
      <c r="O243" s="57"/>
      <c r="P243" s="58">
        <f>ROUNDDOWN((M243+IF(M243&gt;0,1,0))*N243+IF(O243&gt;0,IF(N243&lt;&gt;N242,ROUNDDOWN(ROUNDDOWN((P242-O243)/N242,0)*N243,0),ROUNDDOWN(P242-O243,0)),P242),0)</f>
        <v>482</v>
      </c>
      <c r="Q243" s="59">
        <v>0</v>
      </c>
      <c r="R243" s="60"/>
      <c r="S243" s="61">
        <f>S242+Q243-R243</f>
        <v>0</v>
      </c>
      <c r="T243" s="44">
        <v>4</v>
      </c>
      <c r="U243" s="45">
        <f>U242+T243</f>
        <v>968</v>
      </c>
      <c r="V243" s="114">
        <v>1</v>
      </c>
      <c r="W243" s="115">
        <v>1</v>
      </c>
    </row>
    <row r="244" spans="1:23" ht="12.75">
      <c r="A244" s="117"/>
      <c r="B244" s="47">
        <v>242</v>
      </c>
      <c r="C244" s="116"/>
      <c r="D244" s="49"/>
      <c r="E244" s="50"/>
      <c r="F244" s="51">
        <v>3</v>
      </c>
      <c r="G244" s="52"/>
      <c r="H244" s="53">
        <f>H243+F244-G244</f>
        <v>704</v>
      </c>
      <c r="I244" s="54">
        <v>1</v>
      </c>
      <c r="J244" s="111">
        <v>1</v>
      </c>
      <c r="K244" s="65"/>
      <c r="L244" s="36">
        <f>ROUNDDOWN(IF(K244&lt;&gt;0,(ROUNDDOWN((L243-K244)/J243,0)+I244)*J244,L243+I244*J244),0)</f>
        <v>242</v>
      </c>
      <c r="M244" s="56">
        <v>1</v>
      </c>
      <c r="N244" s="113">
        <v>1</v>
      </c>
      <c r="O244" s="57"/>
      <c r="P244" s="58">
        <f>ROUNDDOWN((M244+IF(M244&gt;0,1,0))*N244+IF(O244&gt;0,IF(N244&lt;&gt;N243,ROUNDDOWN(ROUNDDOWN((P243-O244)/N243,0)*N244,0),ROUNDDOWN(P243-O244,0)),P243),0)</f>
        <v>484</v>
      </c>
      <c r="Q244" s="59">
        <v>0</v>
      </c>
      <c r="R244" s="60"/>
      <c r="S244" s="61">
        <f>S243+Q244-R244</f>
        <v>0</v>
      </c>
      <c r="T244" s="44">
        <v>4</v>
      </c>
      <c r="U244" s="45">
        <f>U243+T244</f>
        <v>972</v>
      </c>
      <c r="V244" s="114">
        <v>1</v>
      </c>
      <c r="W244" s="115">
        <v>1</v>
      </c>
    </row>
    <row r="245" spans="1:23" ht="12.75">
      <c r="A245" s="117"/>
      <c r="B245" s="47">
        <v>243</v>
      </c>
      <c r="C245" s="116"/>
      <c r="D245" s="62"/>
      <c r="E245" s="50"/>
      <c r="F245" s="51">
        <v>3</v>
      </c>
      <c r="G245" s="52"/>
      <c r="H245" s="53">
        <f>H244+F245-G245</f>
        <v>707</v>
      </c>
      <c r="I245" s="54">
        <v>1</v>
      </c>
      <c r="J245" s="111">
        <v>1</v>
      </c>
      <c r="K245" s="65"/>
      <c r="L245" s="36">
        <f>ROUNDDOWN(IF(K245&lt;&gt;0,(ROUNDDOWN((L244-K245)/J244,0)+I245)*J245,L244+I245*J245),0)</f>
        <v>243</v>
      </c>
      <c r="M245" s="56">
        <v>1</v>
      </c>
      <c r="N245" s="113">
        <v>1</v>
      </c>
      <c r="O245" s="57"/>
      <c r="P245" s="58">
        <f>ROUNDDOWN((M245+IF(M245&gt;0,1,0))*N245+IF(O245&gt;0,IF(N245&lt;&gt;N244,ROUNDDOWN(ROUNDDOWN((P244-O245)/N244,0)*N245,0),ROUNDDOWN(P244-O245,0)),P244),0)</f>
        <v>486</v>
      </c>
      <c r="Q245" s="59">
        <v>0</v>
      </c>
      <c r="R245" s="60"/>
      <c r="S245" s="61">
        <f>S244+Q245-R245</f>
        <v>0</v>
      </c>
      <c r="T245" s="44">
        <v>4</v>
      </c>
      <c r="U245" s="45">
        <f>U244+T245</f>
        <v>976</v>
      </c>
      <c r="V245" s="114">
        <v>1</v>
      </c>
      <c r="W245" s="115">
        <v>1</v>
      </c>
    </row>
    <row r="246" spans="1:23" ht="12.75">
      <c r="A246" s="117"/>
      <c r="B246" s="47">
        <v>244</v>
      </c>
      <c r="C246" s="116"/>
      <c r="D246" s="49"/>
      <c r="E246" s="50"/>
      <c r="F246" s="51">
        <v>3</v>
      </c>
      <c r="G246" s="52"/>
      <c r="H246" s="53">
        <f>H245+F246-G246</f>
        <v>710</v>
      </c>
      <c r="I246" s="54">
        <v>1</v>
      </c>
      <c r="J246" s="111">
        <v>1</v>
      </c>
      <c r="K246" s="65"/>
      <c r="L246" s="36">
        <f>ROUNDDOWN(IF(K246&lt;&gt;0,(ROUNDDOWN((L245-K246)/J245,0)+I246)*J246,L245+I246*J246),0)</f>
        <v>244</v>
      </c>
      <c r="M246" s="56">
        <v>1</v>
      </c>
      <c r="N246" s="113">
        <v>1</v>
      </c>
      <c r="O246" s="57"/>
      <c r="P246" s="58">
        <f>ROUNDDOWN((M246+IF(M246&gt;0,1,0))*N246+IF(O246&gt;0,IF(N246&lt;&gt;N245,ROUNDDOWN(ROUNDDOWN((P245-O246)/N245,0)*N246,0),ROUNDDOWN(P245-O246,0)),P245),0)</f>
        <v>488</v>
      </c>
      <c r="Q246" s="59">
        <v>0</v>
      </c>
      <c r="R246" s="60"/>
      <c r="S246" s="61">
        <f>S245+Q246-R246</f>
        <v>0</v>
      </c>
      <c r="T246" s="44">
        <v>4</v>
      </c>
      <c r="U246" s="45">
        <f>U245+T246</f>
        <v>980</v>
      </c>
      <c r="V246" s="114">
        <v>1</v>
      </c>
      <c r="W246" s="115">
        <v>1</v>
      </c>
    </row>
    <row r="247" spans="1:23" ht="12.75">
      <c r="A247" s="117"/>
      <c r="B247" s="47">
        <v>245</v>
      </c>
      <c r="C247" s="116"/>
      <c r="D247" s="49"/>
      <c r="E247" s="50"/>
      <c r="F247" s="51">
        <v>3</v>
      </c>
      <c r="G247" s="52"/>
      <c r="H247" s="53">
        <f>H246+F247-G247</f>
        <v>713</v>
      </c>
      <c r="I247" s="54">
        <v>1</v>
      </c>
      <c r="J247" s="111">
        <v>1</v>
      </c>
      <c r="K247" s="65"/>
      <c r="L247" s="36">
        <f>ROUNDDOWN(IF(K247&lt;&gt;0,(ROUNDDOWN((L246-K247)/J246,0)+I247)*J247,L246+I247*J247),0)</f>
        <v>245</v>
      </c>
      <c r="M247" s="56">
        <v>1</v>
      </c>
      <c r="N247" s="113">
        <v>1</v>
      </c>
      <c r="O247" s="57"/>
      <c r="P247" s="58">
        <f>ROUNDDOWN((M247+IF(M247&gt;0,1,0))*N247+IF(O247&gt;0,IF(N247&lt;&gt;N246,ROUNDDOWN(ROUNDDOWN((P246-O247)/N246,0)*N247,0),ROUNDDOWN(P246-O247,0)),P246),0)</f>
        <v>490</v>
      </c>
      <c r="Q247" s="59">
        <v>0</v>
      </c>
      <c r="R247" s="60"/>
      <c r="S247" s="61">
        <f>S246+Q247-R247</f>
        <v>0</v>
      </c>
      <c r="T247" s="44">
        <v>4</v>
      </c>
      <c r="U247" s="45">
        <f>U246+T247</f>
        <v>984</v>
      </c>
      <c r="V247" s="114">
        <v>1</v>
      </c>
      <c r="W247" s="115">
        <v>1</v>
      </c>
    </row>
    <row r="248" spans="1:23" ht="12.75">
      <c r="A248" s="117"/>
      <c r="B248" s="47">
        <v>246</v>
      </c>
      <c r="C248" s="116"/>
      <c r="D248" s="62"/>
      <c r="E248" s="50"/>
      <c r="F248" s="51">
        <v>3</v>
      </c>
      <c r="G248" s="52"/>
      <c r="H248" s="53">
        <f>H247+F248-G248</f>
        <v>716</v>
      </c>
      <c r="I248" s="54">
        <v>1</v>
      </c>
      <c r="J248" s="111">
        <v>1</v>
      </c>
      <c r="K248" s="65"/>
      <c r="L248" s="36">
        <f>ROUNDDOWN(IF(K248&lt;&gt;0,(ROUNDDOWN((L247-K248)/J247,0)+I248)*J248,L247+I248*J248),0)</f>
        <v>246</v>
      </c>
      <c r="M248" s="56">
        <v>1</v>
      </c>
      <c r="N248" s="113">
        <v>1</v>
      </c>
      <c r="O248" s="57"/>
      <c r="P248" s="58">
        <f>ROUNDDOWN((M248+IF(M248&gt;0,1,0))*N248+IF(O248&gt;0,IF(N248&lt;&gt;N247,ROUNDDOWN(ROUNDDOWN((P247-O248)/N247,0)*N248,0),ROUNDDOWN(P247-O248,0)),P247),0)</f>
        <v>492</v>
      </c>
      <c r="Q248" s="59">
        <v>0</v>
      </c>
      <c r="R248" s="60"/>
      <c r="S248" s="61">
        <f>S247+Q248-R248</f>
        <v>0</v>
      </c>
      <c r="T248" s="44">
        <v>4</v>
      </c>
      <c r="U248" s="45">
        <f>U247+T248</f>
        <v>988</v>
      </c>
      <c r="V248" s="114">
        <v>1</v>
      </c>
      <c r="W248" s="115">
        <v>1</v>
      </c>
    </row>
    <row r="249" spans="1:23" ht="12.75">
      <c r="A249" s="117"/>
      <c r="B249" s="47">
        <v>247</v>
      </c>
      <c r="C249" s="116"/>
      <c r="D249" s="49"/>
      <c r="E249" s="50"/>
      <c r="F249" s="51">
        <v>3</v>
      </c>
      <c r="G249" s="52"/>
      <c r="H249" s="53">
        <f>H248+F249-G249</f>
        <v>719</v>
      </c>
      <c r="I249" s="54">
        <v>1</v>
      </c>
      <c r="J249" s="111">
        <v>1</v>
      </c>
      <c r="K249" s="65"/>
      <c r="L249" s="36">
        <f>ROUNDDOWN(IF(K249&lt;&gt;0,(ROUNDDOWN((L248-K249)/J248,0)+I249)*J249,L248+I249*J249),0)</f>
        <v>247</v>
      </c>
      <c r="M249" s="56">
        <v>1</v>
      </c>
      <c r="N249" s="113">
        <v>1</v>
      </c>
      <c r="O249" s="57"/>
      <c r="P249" s="58">
        <f>ROUNDDOWN((M249+IF(M249&gt;0,1,0))*N249+IF(O249&gt;0,IF(N249&lt;&gt;N248,ROUNDDOWN(ROUNDDOWN((P248-O249)/N248,0)*N249,0),ROUNDDOWN(P248-O249,0)),P248),0)</f>
        <v>494</v>
      </c>
      <c r="Q249" s="59">
        <v>0</v>
      </c>
      <c r="R249" s="60"/>
      <c r="S249" s="61">
        <f>S248+Q249-R249</f>
        <v>0</v>
      </c>
      <c r="T249" s="44">
        <v>4</v>
      </c>
      <c r="U249" s="45">
        <f>U248+T249</f>
        <v>992</v>
      </c>
      <c r="V249" s="114">
        <v>1</v>
      </c>
      <c r="W249" s="115">
        <v>1</v>
      </c>
    </row>
    <row r="250" spans="1:23" ht="12.75">
      <c r="A250" s="117"/>
      <c r="B250" s="47">
        <v>248</v>
      </c>
      <c r="C250" s="116"/>
      <c r="D250" s="49"/>
      <c r="E250" s="50"/>
      <c r="F250" s="51">
        <v>3</v>
      </c>
      <c r="G250" s="52"/>
      <c r="H250" s="53">
        <f>H249+F250-G250</f>
        <v>722</v>
      </c>
      <c r="I250" s="54">
        <v>1</v>
      </c>
      <c r="J250" s="111">
        <v>1</v>
      </c>
      <c r="K250" s="65"/>
      <c r="L250" s="36">
        <f>ROUNDDOWN(IF(K250&lt;&gt;0,(ROUNDDOWN((L249-K250)/J249,0)+I250)*J250,L249+I250*J250),0)</f>
        <v>248</v>
      </c>
      <c r="M250" s="56">
        <v>1</v>
      </c>
      <c r="N250" s="113">
        <v>1</v>
      </c>
      <c r="O250" s="57"/>
      <c r="P250" s="58">
        <f>ROUNDDOWN((M250+IF(M250&gt;0,1,0))*N250+IF(O250&gt;0,IF(N250&lt;&gt;N249,ROUNDDOWN(ROUNDDOWN((P249-O250)/N249,0)*N250,0),ROUNDDOWN(P249-O250,0)),P249),0)</f>
        <v>496</v>
      </c>
      <c r="Q250" s="59">
        <v>0</v>
      </c>
      <c r="R250" s="60"/>
      <c r="S250" s="61">
        <f>S249+Q250-R250</f>
        <v>0</v>
      </c>
      <c r="T250" s="44">
        <v>4</v>
      </c>
      <c r="U250" s="45">
        <f>U249+T250</f>
        <v>996</v>
      </c>
      <c r="V250" s="114">
        <v>1</v>
      </c>
      <c r="W250" s="115">
        <v>1</v>
      </c>
    </row>
    <row r="251" spans="1:23" ht="12.75">
      <c r="A251" s="117"/>
      <c r="B251" s="47">
        <v>249</v>
      </c>
      <c r="C251" s="116"/>
      <c r="D251" s="62"/>
      <c r="E251" s="50"/>
      <c r="F251" s="51">
        <v>3</v>
      </c>
      <c r="G251" s="52"/>
      <c r="H251" s="53">
        <f>H250+F251-G251</f>
        <v>725</v>
      </c>
      <c r="I251" s="54">
        <v>1</v>
      </c>
      <c r="J251" s="111">
        <v>1</v>
      </c>
      <c r="K251" s="65"/>
      <c r="L251" s="36">
        <f>ROUNDDOWN(IF(K251&lt;&gt;0,(ROUNDDOWN((L250-K251)/J250,0)+I251)*J251,L250+I251*J251),0)</f>
        <v>249</v>
      </c>
      <c r="M251" s="56">
        <v>1</v>
      </c>
      <c r="N251" s="113">
        <v>1</v>
      </c>
      <c r="O251" s="57"/>
      <c r="P251" s="58">
        <f>ROUNDDOWN((M251+IF(M251&gt;0,1,0))*N251+IF(O251&gt;0,IF(N251&lt;&gt;N250,ROUNDDOWN(ROUNDDOWN((P250-O251)/N250,0)*N251,0),ROUNDDOWN(P250-O251,0)),P250),0)</f>
        <v>498</v>
      </c>
      <c r="Q251" s="59">
        <v>0</v>
      </c>
      <c r="R251" s="60"/>
      <c r="S251" s="61">
        <f>S250+Q251-R251</f>
        <v>0</v>
      </c>
      <c r="T251" s="44">
        <v>4</v>
      </c>
      <c r="U251" s="45">
        <f>U250+T251</f>
        <v>1000</v>
      </c>
      <c r="V251" s="114">
        <v>1</v>
      </c>
      <c r="W251" s="115">
        <v>1</v>
      </c>
    </row>
    <row r="252" spans="1:23" ht="12.75">
      <c r="A252" s="117"/>
      <c r="B252" s="47">
        <v>250</v>
      </c>
      <c r="C252" s="116"/>
      <c r="D252" s="49"/>
      <c r="E252" s="50"/>
      <c r="F252" s="51">
        <v>3</v>
      </c>
      <c r="G252" s="52"/>
      <c r="H252" s="53">
        <f>H251+F252-G252</f>
        <v>728</v>
      </c>
      <c r="I252" s="54">
        <v>1</v>
      </c>
      <c r="J252" s="111">
        <v>1</v>
      </c>
      <c r="K252" s="65"/>
      <c r="L252" s="36">
        <f>ROUNDDOWN(IF(K252&lt;&gt;0,(ROUNDDOWN((L251-K252)/J251,0)+I252)*J252,L251+I252*J252),0)</f>
        <v>250</v>
      </c>
      <c r="M252" s="56">
        <v>1</v>
      </c>
      <c r="N252" s="113">
        <v>1</v>
      </c>
      <c r="O252" s="57"/>
      <c r="P252" s="58">
        <f>ROUNDDOWN((M252+IF(M252&gt;0,1,0))*N252+IF(O252&gt;0,IF(N252&lt;&gt;N251,ROUNDDOWN(ROUNDDOWN((P251-O252)/N251,0)*N252,0),ROUNDDOWN(P251-O252,0)),P251),0)</f>
        <v>500</v>
      </c>
      <c r="Q252" s="59">
        <v>0</v>
      </c>
      <c r="R252" s="60"/>
      <c r="S252" s="61">
        <f>S251+Q252-R252</f>
        <v>0</v>
      </c>
      <c r="T252" s="44">
        <v>4</v>
      </c>
      <c r="U252" s="45">
        <f>U251+T252</f>
        <v>1004</v>
      </c>
      <c r="V252" s="114">
        <v>1</v>
      </c>
      <c r="W252" s="115">
        <v>1</v>
      </c>
    </row>
    <row r="253" spans="1:23" ht="12.75">
      <c r="A253" s="117"/>
      <c r="B253" s="47">
        <v>251</v>
      </c>
      <c r="C253" s="116"/>
      <c r="D253" s="49"/>
      <c r="E253" s="50"/>
      <c r="F253" s="51">
        <v>3</v>
      </c>
      <c r="G253" s="52"/>
      <c r="H253" s="53">
        <f>H252+F253-G253</f>
        <v>731</v>
      </c>
      <c r="I253" s="54">
        <v>1</v>
      </c>
      <c r="J253" s="111">
        <v>1</v>
      </c>
      <c r="K253" s="65"/>
      <c r="L253" s="36">
        <f>ROUNDDOWN(IF(K253&lt;&gt;0,(ROUNDDOWN((L252-K253)/J252,0)+I253)*J253,L252+I253*J253),0)</f>
        <v>251</v>
      </c>
      <c r="M253" s="56">
        <v>1</v>
      </c>
      <c r="N253" s="113">
        <v>1</v>
      </c>
      <c r="O253" s="57"/>
      <c r="P253" s="58">
        <f>ROUNDDOWN((M253+IF(M253&gt;0,1,0))*N253+IF(O253&gt;0,IF(N253&lt;&gt;N252,ROUNDDOWN(ROUNDDOWN((P252-O253)/N252,0)*N253,0),ROUNDDOWN(P252-O253,0)),P252),0)</f>
        <v>502</v>
      </c>
      <c r="Q253" s="59">
        <v>0</v>
      </c>
      <c r="R253" s="60"/>
      <c r="S253" s="61">
        <f>S252+Q253-R253</f>
        <v>0</v>
      </c>
      <c r="T253" s="44">
        <v>4</v>
      </c>
      <c r="U253" s="45">
        <f>U252+T253</f>
        <v>1008</v>
      </c>
      <c r="V253" s="114">
        <v>1</v>
      </c>
      <c r="W253" s="115">
        <v>1</v>
      </c>
    </row>
    <row r="254" spans="1:23" ht="12.75">
      <c r="A254" s="117"/>
      <c r="B254" s="47">
        <v>252</v>
      </c>
      <c r="C254" s="116"/>
      <c r="D254" s="62"/>
      <c r="E254" s="50"/>
      <c r="F254" s="51">
        <v>3</v>
      </c>
      <c r="G254" s="52"/>
      <c r="H254" s="53">
        <f>H253+F254-G254</f>
        <v>734</v>
      </c>
      <c r="I254" s="54">
        <v>1</v>
      </c>
      <c r="J254" s="111">
        <v>1</v>
      </c>
      <c r="K254" s="65"/>
      <c r="L254" s="36">
        <f>ROUNDDOWN(IF(K254&lt;&gt;0,(ROUNDDOWN((L253-K254)/J253,0)+I254)*J254,L253+I254*J254),0)</f>
        <v>252</v>
      </c>
      <c r="M254" s="56">
        <v>1</v>
      </c>
      <c r="N254" s="113">
        <v>1</v>
      </c>
      <c r="O254" s="57"/>
      <c r="P254" s="58">
        <f>ROUNDDOWN((M254+IF(M254&gt;0,1,0))*N254+IF(O254&gt;0,IF(N254&lt;&gt;N253,ROUNDDOWN(ROUNDDOWN((P253-O254)/N253,0)*N254,0),ROUNDDOWN(P253-O254,0)),P253),0)</f>
        <v>504</v>
      </c>
      <c r="Q254" s="59">
        <v>0</v>
      </c>
      <c r="R254" s="60"/>
      <c r="S254" s="61">
        <f>S253+Q254-R254</f>
        <v>0</v>
      </c>
      <c r="T254" s="44">
        <v>4</v>
      </c>
      <c r="U254" s="45">
        <f>U253+T254</f>
        <v>1012</v>
      </c>
      <c r="V254" s="114">
        <v>1</v>
      </c>
      <c r="W254" s="115">
        <v>1</v>
      </c>
    </row>
    <row r="255" spans="1:23" ht="12.75">
      <c r="A255" s="117"/>
      <c r="B255" s="47">
        <v>253</v>
      </c>
      <c r="C255" s="116"/>
      <c r="D255" s="49"/>
      <c r="E255" s="50"/>
      <c r="F255" s="51">
        <v>3</v>
      </c>
      <c r="G255" s="52"/>
      <c r="H255" s="53">
        <f>H254+F255-G255</f>
        <v>737</v>
      </c>
      <c r="I255" s="54">
        <v>1</v>
      </c>
      <c r="J255" s="111">
        <v>1</v>
      </c>
      <c r="K255" s="65"/>
      <c r="L255" s="36">
        <f>ROUNDDOWN(IF(K255&lt;&gt;0,(ROUNDDOWN((L254-K255)/J254,0)+I255)*J255,L254+I255*J255),0)</f>
        <v>253</v>
      </c>
      <c r="M255" s="56">
        <v>1</v>
      </c>
      <c r="N255" s="113">
        <v>1</v>
      </c>
      <c r="O255" s="57"/>
      <c r="P255" s="58">
        <f>ROUNDDOWN((M255+IF(M255&gt;0,1,0))*N255+IF(O255&gt;0,IF(N255&lt;&gt;N254,ROUNDDOWN(ROUNDDOWN((P254-O255)/N254,0)*N255,0),ROUNDDOWN(P254-O255,0)),P254),0)</f>
        <v>506</v>
      </c>
      <c r="Q255" s="59">
        <v>0</v>
      </c>
      <c r="R255" s="60"/>
      <c r="S255" s="61">
        <f>S254+Q255-R255</f>
        <v>0</v>
      </c>
      <c r="T255" s="44">
        <v>4</v>
      </c>
      <c r="U255" s="45">
        <f>U254+T255</f>
        <v>1016</v>
      </c>
      <c r="V255" s="114">
        <v>1</v>
      </c>
      <c r="W255" s="115">
        <v>1</v>
      </c>
    </row>
    <row r="256" spans="1:23" ht="12.75">
      <c r="A256" s="117"/>
      <c r="B256" s="47">
        <v>254</v>
      </c>
      <c r="C256" s="116"/>
      <c r="D256" s="49"/>
      <c r="E256" s="50"/>
      <c r="F256" s="51">
        <v>3</v>
      </c>
      <c r="G256" s="52"/>
      <c r="H256" s="53">
        <f>H255+F256-G256</f>
        <v>740</v>
      </c>
      <c r="I256" s="54">
        <v>1</v>
      </c>
      <c r="J256" s="111">
        <v>1</v>
      </c>
      <c r="K256" s="65"/>
      <c r="L256" s="36">
        <f>ROUNDDOWN(IF(K256&lt;&gt;0,(ROUNDDOWN((L255-K256)/J255,0)+I256)*J256,L255+I256*J256),0)</f>
        <v>254</v>
      </c>
      <c r="M256" s="56">
        <v>1</v>
      </c>
      <c r="N256" s="113">
        <v>1</v>
      </c>
      <c r="O256" s="57"/>
      <c r="P256" s="58">
        <f>ROUNDDOWN((M256+IF(M256&gt;0,1,0))*N256+IF(O256&gt;0,IF(N256&lt;&gt;N255,ROUNDDOWN(ROUNDDOWN((P255-O256)/N255,0)*N256,0),ROUNDDOWN(P255-O256,0)),P255),0)</f>
        <v>508</v>
      </c>
      <c r="Q256" s="59">
        <v>0</v>
      </c>
      <c r="R256" s="60"/>
      <c r="S256" s="61">
        <f>S255+Q256-R256</f>
        <v>0</v>
      </c>
      <c r="T256" s="44">
        <v>4</v>
      </c>
      <c r="U256" s="45">
        <f>U255+T256</f>
        <v>1020</v>
      </c>
      <c r="V256" s="114">
        <v>1</v>
      </c>
      <c r="W256" s="115">
        <v>1</v>
      </c>
    </row>
    <row r="257" spans="1:23" ht="12.75">
      <c r="A257" s="117"/>
      <c r="B257" s="47">
        <v>255</v>
      </c>
      <c r="C257" s="116"/>
      <c r="D257" s="62"/>
      <c r="E257" s="50"/>
      <c r="F257" s="51">
        <v>3</v>
      </c>
      <c r="G257" s="52"/>
      <c r="H257" s="53">
        <f>H256+F257-G257</f>
        <v>743</v>
      </c>
      <c r="I257" s="54">
        <v>1</v>
      </c>
      <c r="J257" s="111">
        <v>1</v>
      </c>
      <c r="K257" s="65"/>
      <c r="L257" s="36">
        <f>ROUNDDOWN(IF(K257&lt;&gt;0,(ROUNDDOWN((L256-K257)/J256,0)+I257)*J257,L256+I257*J257),0)</f>
        <v>255</v>
      </c>
      <c r="M257" s="56">
        <v>1</v>
      </c>
      <c r="N257" s="113">
        <v>1</v>
      </c>
      <c r="O257" s="57"/>
      <c r="P257" s="58">
        <f>ROUNDDOWN((M257+IF(M257&gt;0,1,0))*N257+IF(O257&gt;0,IF(N257&lt;&gt;N256,ROUNDDOWN(ROUNDDOWN((P256-O257)/N256,0)*N257,0),ROUNDDOWN(P256-O257,0)),P256),0)</f>
        <v>510</v>
      </c>
      <c r="Q257" s="59">
        <v>0</v>
      </c>
      <c r="R257" s="60"/>
      <c r="S257" s="61">
        <f>S256+Q257-R257</f>
        <v>0</v>
      </c>
      <c r="T257" s="44">
        <v>4</v>
      </c>
      <c r="U257" s="45">
        <f>U256+T257</f>
        <v>1024</v>
      </c>
      <c r="V257" s="114">
        <v>1</v>
      </c>
      <c r="W257" s="115">
        <v>1</v>
      </c>
    </row>
    <row r="258" spans="1:23" ht="12.75">
      <c r="A258" s="117"/>
      <c r="B258" s="47">
        <v>256</v>
      </c>
      <c r="C258" s="116"/>
      <c r="D258" s="49"/>
      <c r="E258" s="50"/>
      <c r="F258" s="51">
        <v>3</v>
      </c>
      <c r="G258" s="52"/>
      <c r="H258" s="53">
        <f>H257+F258-G258</f>
        <v>746</v>
      </c>
      <c r="I258" s="54">
        <v>1</v>
      </c>
      <c r="J258" s="111">
        <v>1</v>
      </c>
      <c r="K258" s="65"/>
      <c r="L258" s="36">
        <f>ROUNDDOWN(IF(K258&lt;&gt;0,(ROUNDDOWN((L257-K258)/J257,0)+I258)*J258,L257+I258*J258),0)</f>
        <v>256</v>
      </c>
      <c r="M258" s="56">
        <v>1</v>
      </c>
      <c r="N258" s="113">
        <v>1</v>
      </c>
      <c r="O258" s="57"/>
      <c r="P258" s="58">
        <f>ROUNDDOWN((M258+IF(M258&gt;0,1,0))*N258+IF(O258&gt;0,IF(N258&lt;&gt;N257,ROUNDDOWN(ROUNDDOWN((P257-O258)/N257,0)*N258,0),ROUNDDOWN(P257-O258,0)),P257),0)</f>
        <v>512</v>
      </c>
      <c r="Q258" s="59">
        <v>0</v>
      </c>
      <c r="R258" s="60"/>
      <c r="S258" s="61">
        <f>S257+Q258-R258</f>
        <v>0</v>
      </c>
      <c r="T258" s="44">
        <v>4</v>
      </c>
      <c r="U258" s="45">
        <f>U257+T258</f>
        <v>1028</v>
      </c>
      <c r="V258" s="114">
        <v>1</v>
      </c>
      <c r="W258" s="115">
        <v>1</v>
      </c>
    </row>
    <row r="259" spans="1:23" ht="12.75">
      <c r="A259" s="117"/>
      <c r="B259" s="47">
        <v>257</v>
      </c>
      <c r="C259" s="116"/>
      <c r="D259" s="49"/>
      <c r="E259" s="50"/>
      <c r="F259" s="51">
        <v>3</v>
      </c>
      <c r="G259" s="52"/>
      <c r="H259" s="53">
        <f>H258+F259-G259</f>
        <v>749</v>
      </c>
      <c r="I259" s="54">
        <v>1</v>
      </c>
      <c r="J259" s="111">
        <v>1</v>
      </c>
      <c r="K259" s="65"/>
      <c r="L259" s="36">
        <f>ROUNDDOWN(IF(K259&lt;&gt;0,(ROUNDDOWN((L258-K259)/J258,0)+I259)*J259,L258+I259*J259),0)</f>
        <v>257</v>
      </c>
      <c r="M259" s="56">
        <v>1</v>
      </c>
      <c r="N259" s="113">
        <v>1</v>
      </c>
      <c r="O259" s="57"/>
      <c r="P259" s="58">
        <f>ROUNDDOWN((M259+IF(M259&gt;0,1,0))*N259+IF(O259&gt;0,IF(N259&lt;&gt;N258,ROUNDDOWN(ROUNDDOWN((P258-O259)/N258,0)*N259,0),ROUNDDOWN(P258-O259,0)),P258),0)</f>
        <v>514</v>
      </c>
      <c r="Q259" s="59">
        <v>0</v>
      </c>
      <c r="R259" s="60"/>
      <c r="S259" s="61">
        <f>S258+Q259-R259</f>
        <v>0</v>
      </c>
      <c r="T259" s="44">
        <v>4</v>
      </c>
      <c r="U259" s="45">
        <f>U258+T259</f>
        <v>1032</v>
      </c>
      <c r="V259" s="114">
        <v>1</v>
      </c>
      <c r="W259" s="115">
        <v>1</v>
      </c>
    </row>
    <row r="260" spans="1:23" ht="12.75">
      <c r="A260" s="117"/>
      <c r="B260" s="47">
        <v>258</v>
      </c>
      <c r="C260" s="116"/>
      <c r="D260" s="62"/>
      <c r="E260" s="50"/>
      <c r="F260" s="51">
        <v>3</v>
      </c>
      <c r="G260" s="52"/>
      <c r="H260" s="53">
        <f>H259+F260-G260</f>
        <v>752</v>
      </c>
      <c r="I260" s="54">
        <v>1</v>
      </c>
      <c r="J260" s="111">
        <v>1</v>
      </c>
      <c r="K260" s="65"/>
      <c r="L260" s="36">
        <f>ROUNDDOWN(IF(K260&lt;&gt;0,(ROUNDDOWN((L259-K260)/J259,0)+I260)*J260,L259+I260*J260),0)</f>
        <v>258</v>
      </c>
      <c r="M260" s="56">
        <v>1</v>
      </c>
      <c r="N260" s="113">
        <v>1</v>
      </c>
      <c r="O260" s="57"/>
      <c r="P260" s="58">
        <f>ROUNDDOWN((M260+IF(M260&gt;0,1,0))*N260+IF(O260&gt;0,IF(N260&lt;&gt;N259,ROUNDDOWN(ROUNDDOWN((P259-O260)/N259,0)*N260,0),ROUNDDOWN(P259-O260,0)),P259),0)</f>
        <v>516</v>
      </c>
      <c r="Q260" s="59">
        <v>0</v>
      </c>
      <c r="R260" s="60"/>
      <c r="S260" s="61">
        <f>S259+Q260-R260</f>
        <v>0</v>
      </c>
      <c r="T260" s="44">
        <v>4</v>
      </c>
      <c r="U260" s="45">
        <f>U259+T260</f>
        <v>1036</v>
      </c>
      <c r="V260" s="114">
        <v>1</v>
      </c>
      <c r="W260" s="115">
        <v>1</v>
      </c>
    </row>
    <row r="261" spans="1:23" ht="12.75">
      <c r="A261" s="117"/>
      <c r="B261" s="47">
        <v>259</v>
      </c>
      <c r="C261" s="116"/>
      <c r="D261" s="49"/>
      <c r="E261" s="50"/>
      <c r="F261" s="51">
        <v>3</v>
      </c>
      <c r="G261" s="52"/>
      <c r="H261" s="53">
        <f>H260+F261-G261</f>
        <v>755</v>
      </c>
      <c r="I261" s="54">
        <v>1</v>
      </c>
      <c r="J261" s="111">
        <v>1</v>
      </c>
      <c r="K261" s="65"/>
      <c r="L261" s="36">
        <f>ROUNDDOWN(IF(K261&lt;&gt;0,(ROUNDDOWN((L260-K261)/J260,0)+I261)*J261,L260+I261*J261),0)</f>
        <v>259</v>
      </c>
      <c r="M261" s="56">
        <v>1</v>
      </c>
      <c r="N261" s="113">
        <v>1</v>
      </c>
      <c r="O261" s="57"/>
      <c r="P261" s="58">
        <f>ROUNDDOWN((M261+IF(M261&gt;0,1,0))*N261+IF(O261&gt;0,IF(N261&lt;&gt;N260,ROUNDDOWN(ROUNDDOWN((P260-O261)/N260,0)*N261,0),ROUNDDOWN(P260-O261,0)),P260),0)</f>
        <v>518</v>
      </c>
      <c r="Q261" s="59">
        <v>0</v>
      </c>
      <c r="R261" s="60"/>
      <c r="S261" s="61">
        <f>S260+Q261-R261</f>
        <v>0</v>
      </c>
      <c r="T261" s="44">
        <v>4</v>
      </c>
      <c r="U261" s="45">
        <f>U260+T261</f>
        <v>1040</v>
      </c>
      <c r="V261" s="114">
        <v>1</v>
      </c>
      <c r="W261" s="115">
        <v>1</v>
      </c>
    </row>
    <row r="262" spans="1:23" ht="12.75">
      <c r="A262" s="117"/>
      <c r="B262" s="47">
        <v>260</v>
      </c>
      <c r="C262" s="116"/>
      <c r="D262" s="49"/>
      <c r="E262" s="50"/>
      <c r="F262" s="51">
        <v>3</v>
      </c>
      <c r="G262" s="52"/>
      <c r="H262" s="53">
        <f>H261+F262-G262</f>
        <v>758</v>
      </c>
      <c r="I262" s="54">
        <v>1</v>
      </c>
      <c r="J262" s="111">
        <v>1</v>
      </c>
      <c r="K262" s="65"/>
      <c r="L262" s="36">
        <f>ROUNDDOWN(IF(K262&lt;&gt;0,(ROUNDDOWN((L261-K262)/J261,0)+I262)*J262,L261+I262*J262),0)</f>
        <v>260</v>
      </c>
      <c r="M262" s="56">
        <v>1</v>
      </c>
      <c r="N262" s="113">
        <v>1</v>
      </c>
      <c r="O262" s="57"/>
      <c r="P262" s="58">
        <f>ROUNDDOWN((M262+IF(M262&gt;0,1,0))*N262+IF(O262&gt;0,IF(N262&lt;&gt;N261,ROUNDDOWN(ROUNDDOWN((P261-O262)/N261,0)*N262,0),ROUNDDOWN(P261-O262,0)),P261),0)</f>
        <v>520</v>
      </c>
      <c r="Q262" s="59">
        <v>0</v>
      </c>
      <c r="R262" s="60"/>
      <c r="S262" s="61">
        <f>S261+Q262-R262</f>
        <v>0</v>
      </c>
      <c r="T262" s="44">
        <v>4</v>
      </c>
      <c r="U262" s="45">
        <f>U261+T262</f>
        <v>1044</v>
      </c>
      <c r="V262" s="114">
        <v>1</v>
      </c>
      <c r="W262" s="115">
        <v>1</v>
      </c>
    </row>
    <row r="263" spans="1:23" ht="12.75">
      <c r="A263" s="117"/>
      <c r="B263" s="47">
        <v>261</v>
      </c>
      <c r="C263" s="116"/>
      <c r="D263" s="62"/>
      <c r="E263" s="50"/>
      <c r="F263" s="51">
        <v>3</v>
      </c>
      <c r="G263" s="52"/>
      <c r="H263" s="53">
        <f>H262+F263-G263</f>
        <v>761</v>
      </c>
      <c r="I263" s="54">
        <v>1</v>
      </c>
      <c r="J263" s="111">
        <v>1</v>
      </c>
      <c r="K263" s="65"/>
      <c r="L263" s="36">
        <f>ROUNDDOWN(IF(K263&lt;&gt;0,(ROUNDDOWN((L262-K263)/J262,0)+I263)*J263,L262+I263*J263),0)</f>
        <v>261</v>
      </c>
      <c r="M263" s="56">
        <v>1</v>
      </c>
      <c r="N263" s="113">
        <v>1</v>
      </c>
      <c r="O263" s="57"/>
      <c r="P263" s="58">
        <f>ROUNDDOWN((M263+IF(M263&gt;0,1,0))*N263+IF(O263&gt;0,IF(N263&lt;&gt;N262,ROUNDDOWN(ROUNDDOWN((P262-O263)/N262,0)*N263,0),ROUNDDOWN(P262-O263,0)),P262),0)</f>
        <v>522</v>
      </c>
      <c r="Q263" s="59">
        <v>0</v>
      </c>
      <c r="R263" s="60"/>
      <c r="S263" s="61">
        <f>S262+Q263-R263</f>
        <v>0</v>
      </c>
      <c r="T263" s="44">
        <v>4</v>
      </c>
      <c r="U263" s="45">
        <f>U262+T263</f>
        <v>1048</v>
      </c>
      <c r="V263" s="114">
        <v>1</v>
      </c>
      <c r="W263" s="115">
        <v>1</v>
      </c>
    </row>
    <row r="264" spans="1:23" ht="12.75">
      <c r="A264" s="117"/>
      <c r="B264" s="47">
        <v>262</v>
      </c>
      <c r="C264" s="116"/>
      <c r="D264" s="49"/>
      <c r="E264" s="50"/>
      <c r="F264" s="51">
        <v>3</v>
      </c>
      <c r="G264" s="52"/>
      <c r="H264" s="53">
        <f>H263+F264-G264</f>
        <v>764</v>
      </c>
      <c r="I264" s="54">
        <v>1</v>
      </c>
      <c r="J264" s="111">
        <v>1</v>
      </c>
      <c r="K264" s="65"/>
      <c r="L264" s="36">
        <f>ROUNDDOWN(IF(K264&lt;&gt;0,(ROUNDDOWN((L263-K264)/J263,0)+I264)*J264,L263+I264*J264),0)</f>
        <v>262</v>
      </c>
      <c r="M264" s="56">
        <v>1</v>
      </c>
      <c r="N264" s="113">
        <v>1</v>
      </c>
      <c r="O264" s="57"/>
      <c r="P264" s="58">
        <f>ROUNDDOWN((M264+IF(M264&gt;0,1,0))*N264+IF(O264&gt;0,IF(N264&lt;&gt;N263,ROUNDDOWN(ROUNDDOWN((P263-O264)/N263,0)*N264,0),ROUNDDOWN(P263-O264,0)),P263),0)</f>
        <v>524</v>
      </c>
      <c r="Q264" s="59">
        <v>0</v>
      </c>
      <c r="R264" s="60"/>
      <c r="S264" s="61">
        <f>S263+Q264-R264</f>
        <v>0</v>
      </c>
      <c r="T264" s="44">
        <v>4</v>
      </c>
      <c r="U264" s="45">
        <f>U263+T264</f>
        <v>1052</v>
      </c>
      <c r="V264" s="114">
        <v>1</v>
      </c>
      <c r="W264" s="115">
        <v>1</v>
      </c>
    </row>
    <row r="265" spans="1:23" ht="12.75">
      <c r="A265" s="117"/>
      <c r="B265" s="47">
        <v>263</v>
      </c>
      <c r="C265" s="116"/>
      <c r="D265" s="49"/>
      <c r="E265" s="50"/>
      <c r="F265" s="51">
        <v>3</v>
      </c>
      <c r="G265" s="52"/>
      <c r="H265" s="53">
        <f>H264+F265-G265</f>
        <v>767</v>
      </c>
      <c r="I265" s="54">
        <v>1</v>
      </c>
      <c r="J265" s="111">
        <v>1</v>
      </c>
      <c r="K265" s="65"/>
      <c r="L265" s="36">
        <f>ROUNDDOWN(IF(K265&lt;&gt;0,(ROUNDDOWN((L264-K265)/J264,0)+I265)*J265,L264+I265*J265),0)</f>
        <v>263</v>
      </c>
      <c r="M265" s="56">
        <v>1</v>
      </c>
      <c r="N265" s="113">
        <v>1</v>
      </c>
      <c r="O265" s="57"/>
      <c r="P265" s="58">
        <f>ROUNDDOWN((M265+IF(M265&gt;0,1,0))*N265+IF(O265&gt;0,IF(N265&lt;&gt;N264,ROUNDDOWN(ROUNDDOWN((P264-O265)/N264,0)*N265,0),ROUNDDOWN(P264-O265,0)),P264),0)</f>
        <v>526</v>
      </c>
      <c r="Q265" s="59">
        <v>0</v>
      </c>
      <c r="R265" s="60"/>
      <c r="S265" s="61">
        <f>S264+Q265-R265</f>
        <v>0</v>
      </c>
      <c r="T265" s="44">
        <v>4</v>
      </c>
      <c r="U265" s="45">
        <f>U264+T265</f>
        <v>1056</v>
      </c>
      <c r="V265" s="114">
        <v>1</v>
      </c>
      <c r="W265" s="115">
        <v>1</v>
      </c>
    </row>
    <row r="266" spans="1:23" ht="12.75">
      <c r="A266" s="117"/>
      <c r="B266" s="47">
        <v>264</v>
      </c>
      <c r="C266" s="116"/>
      <c r="D266" s="62"/>
      <c r="E266" s="50"/>
      <c r="F266" s="51">
        <v>3</v>
      </c>
      <c r="G266" s="52"/>
      <c r="H266" s="53">
        <f>H265+F266-G266</f>
        <v>770</v>
      </c>
      <c r="I266" s="54">
        <v>1</v>
      </c>
      <c r="J266" s="111">
        <v>1</v>
      </c>
      <c r="K266" s="65"/>
      <c r="L266" s="36">
        <f>ROUNDDOWN(IF(K266&lt;&gt;0,(ROUNDDOWN((L265-K266)/J265,0)+I266)*J266,L265+I266*J266),0)</f>
        <v>264</v>
      </c>
      <c r="M266" s="56">
        <v>1</v>
      </c>
      <c r="N266" s="113">
        <v>1</v>
      </c>
      <c r="O266" s="57"/>
      <c r="P266" s="58">
        <f>ROUNDDOWN((M266+IF(M266&gt;0,1,0))*N266+IF(O266&gt;0,IF(N266&lt;&gt;N265,ROUNDDOWN(ROUNDDOWN((P265-O266)/N265,0)*N266,0),ROUNDDOWN(P265-O266,0)),P265),0)</f>
        <v>528</v>
      </c>
      <c r="Q266" s="59">
        <v>0</v>
      </c>
      <c r="R266" s="60"/>
      <c r="S266" s="61">
        <f>S265+Q266-R266</f>
        <v>0</v>
      </c>
      <c r="T266" s="44">
        <v>4</v>
      </c>
      <c r="U266" s="45">
        <f>U265+T266</f>
        <v>1060</v>
      </c>
      <c r="V266" s="114">
        <v>1</v>
      </c>
      <c r="W266" s="115">
        <v>1</v>
      </c>
    </row>
    <row r="267" spans="1:23" ht="12.75">
      <c r="A267" s="117"/>
      <c r="B267" s="47">
        <v>265</v>
      </c>
      <c r="C267" s="116"/>
      <c r="D267" s="49"/>
      <c r="E267" s="50"/>
      <c r="F267" s="51">
        <v>3</v>
      </c>
      <c r="G267" s="52"/>
      <c r="H267" s="53">
        <f>H266+F267-G267</f>
        <v>773</v>
      </c>
      <c r="I267" s="54">
        <v>1</v>
      </c>
      <c r="J267" s="111">
        <v>1</v>
      </c>
      <c r="K267" s="65"/>
      <c r="L267" s="36">
        <f>ROUNDDOWN(IF(K267&lt;&gt;0,(ROUNDDOWN((L266-K267)/J266,0)+I267)*J267,L266+I267*J267),0)</f>
        <v>265</v>
      </c>
      <c r="M267" s="56">
        <v>1</v>
      </c>
      <c r="N267" s="113">
        <v>1</v>
      </c>
      <c r="O267" s="57"/>
      <c r="P267" s="58">
        <f>ROUNDDOWN((M267+IF(M267&gt;0,1,0))*N267+IF(O267&gt;0,IF(N267&lt;&gt;N266,ROUNDDOWN(ROUNDDOWN((P266-O267)/N266,0)*N267,0),ROUNDDOWN(P266-O267,0)),P266),0)</f>
        <v>530</v>
      </c>
      <c r="Q267" s="59">
        <v>0</v>
      </c>
      <c r="R267" s="60"/>
      <c r="S267" s="61">
        <f>S266+Q267-R267</f>
        <v>0</v>
      </c>
      <c r="T267" s="44">
        <v>4</v>
      </c>
      <c r="U267" s="45">
        <f>U266+T267</f>
        <v>1064</v>
      </c>
      <c r="V267" s="114">
        <v>1</v>
      </c>
      <c r="W267" s="115">
        <v>1</v>
      </c>
    </row>
    <row r="268" spans="1:23" ht="12.75">
      <c r="A268" s="117"/>
      <c r="B268" s="47">
        <v>266</v>
      </c>
      <c r="C268" s="116"/>
      <c r="D268" s="49"/>
      <c r="E268" s="50"/>
      <c r="F268" s="51">
        <v>3</v>
      </c>
      <c r="G268" s="52"/>
      <c r="H268" s="53">
        <f>H267+F268-G268</f>
        <v>776</v>
      </c>
      <c r="I268" s="54">
        <v>1</v>
      </c>
      <c r="J268" s="111">
        <v>1</v>
      </c>
      <c r="K268" s="65"/>
      <c r="L268" s="36">
        <f>ROUNDDOWN(IF(K268&lt;&gt;0,(ROUNDDOWN((L267-K268)/J267,0)+I268)*J268,L267+I268*J268),0)</f>
        <v>266</v>
      </c>
      <c r="M268" s="56">
        <v>1</v>
      </c>
      <c r="N268" s="113">
        <v>1</v>
      </c>
      <c r="O268" s="57"/>
      <c r="P268" s="58">
        <f>ROUNDDOWN((M268+IF(M268&gt;0,1,0))*N268+IF(O268&gt;0,IF(N268&lt;&gt;N267,ROUNDDOWN(ROUNDDOWN((P267-O268)/N267,0)*N268,0),ROUNDDOWN(P267-O268,0)),P267),0)</f>
        <v>532</v>
      </c>
      <c r="Q268" s="59">
        <v>0</v>
      </c>
      <c r="R268" s="60"/>
      <c r="S268" s="61">
        <f>S267+Q268-R268</f>
        <v>0</v>
      </c>
      <c r="T268" s="44">
        <v>4</v>
      </c>
      <c r="U268" s="45">
        <f>U267+T268</f>
        <v>1068</v>
      </c>
      <c r="V268" s="114">
        <v>1</v>
      </c>
      <c r="W268" s="115">
        <v>1</v>
      </c>
    </row>
    <row r="269" spans="1:23" ht="12.75">
      <c r="A269" s="117"/>
      <c r="B269" s="47">
        <v>267</v>
      </c>
      <c r="C269" s="116"/>
      <c r="D269" s="62"/>
      <c r="E269" s="50"/>
      <c r="F269" s="51">
        <v>3</v>
      </c>
      <c r="G269" s="52"/>
      <c r="H269" s="53">
        <f>H268+F269-G269</f>
        <v>779</v>
      </c>
      <c r="I269" s="54">
        <v>1</v>
      </c>
      <c r="J269" s="111">
        <v>1</v>
      </c>
      <c r="K269" s="65"/>
      <c r="L269" s="36">
        <f>ROUNDDOWN(IF(K269&lt;&gt;0,(ROUNDDOWN((L268-K269)/J268,0)+I269)*J269,L268+I269*J269),0)</f>
        <v>267</v>
      </c>
      <c r="M269" s="56">
        <v>1</v>
      </c>
      <c r="N269" s="113">
        <v>1</v>
      </c>
      <c r="O269" s="57"/>
      <c r="P269" s="58">
        <f>ROUNDDOWN((M269+IF(M269&gt;0,1,0))*N269+IF(O269&gt;0,IF(N269&lt;&gt;N268,ROUNDDOWN(ROUNDDOWN((P268-O269)/N268,0)*N269,0),ROUNDDOWN(P268-O269,0)),P268),0)</f>
        <v>534</v>
      </c>
      <c r="Q269" s="59">
        <v>0</v>
      </c>
      <c r="R269" s="60"/>
      <c r="S269" s="61">
        <f>S268+Q269-R269</f>
        <v>0</v>
      </c>
      <c r="T269" s="44">
        <v>4</v>
      </c>
      <c r="U269" s="45">
        <f>U268+T269</f>
        <v>1072</v>
      </c>
      <c r="V269" s="114">
        <v>1</v>
      </c>
      <c r="W269" s="115">
        <v>1</v>
      </c>
    </row>
    <row r="270" spans="1:23" ht="12.75">
      <c r="A270" s="117"/>
      <c r="B270" s="47">
        <v>268</v>
      </c>
      <c r="C270" s="116"/>
      <c r="D270" s="49"/>
      <c r="E270" s="50"/>
      <c r="F270" s="51">
        <v>3</v>
      </c>
      <c r="G270" s="52"/>
      <c r="H270" s="53">
        <f>H269+F270-G270</f>
        <v>782</v>
      </c>
      <c r="I270" s="54">
        <v>1</v>
      </c>
      <c r="J270" s="111">
        <v>1</v>
      </c>
      <c r="K270" s="65"/>
      <c r="L270" s="36">
        <f>ROUNDDOWN(IF(K270&lt;&gt;0,(ROUNDDOWN((L269-K270)/J269,0)+I270)*J270,L269+I270*J270),0)</f>
        <v>268</v>
      </c>
      <c r="M270" s="56">
        <v>1</v>
      </c>
      <c r="N270" s="113">
        <v>1</v>
      </c>
      <c r="O270" s="57"/>
      <c r="P270" s="58">
        <f>ROUNDDOWN((M270+IF(M270&gt;0,1,0))*N270+IF(O270&gt;0,IF(N270&lt;&gt;N269,ROUNDDOWN(ROUNDDOWN((P269-O270)/N269,0)*N270,0),ROUNDDOWN(P269-O270,0)),P269),0)</f>
        <v>536</v>
      </c>
      <c r="Q270" s="59">
        <v>0</v>
      </c>
      <c r="R270" s="60"/>
      <c r="S270" s="61">
        <f>S269+Q270-R270</f>
        <v>0</v>
      </c>
      <c r="T270" s="44">
        <v>4</v>
      </c>
      <c r="U270" s="45">
        <f>U269+T270</f>
        <v>1076</v>
      </c>
      <c r="V270" s="114">
        <v>1</v>
      </c>
      <c r="W270" s="115">
        <v>1</v>
      </c>
    </row>
    <row r="271" spans="1:23" ht="12.75">
      <c r="A271" s="117"/>
      <c r="B271" s="47">
        <v>269</v>
      </c>
      <c r="C271" s="116"/>
      <c r="D271" s="49"/>
      <c r="E271" s="50"/>
      <c r="F271" s="51">
        <v>3</v>
      </c>
      <c r="G271" s="52"/>
      <c r="H271" s="53">
        <f>H270+F271-G271</f>
        <v>785</v>
      </c>
      <c r="I271" s="54">
        <v>1</v>
      </c>
      <c r="J271" s="111">
        <v>1</v>
      </c>
      <c r="K271" s="65"/>
      <c r="L271" s="36">
        <f>ROUNDDOWN(IF(K271&lt;&gt;0,(ROUNDDOWN((L270-K271)/J270,0)+I271)*J271,L270+I271*J271),0)</f>
        <v>269</v>
      </c>
      <c r="M271" s="56">
        <v>1</v>
      </c>
      <c r="N271" s="113">
        <v>1</v>
      </c>
      <c r="O271" s="57"/>
      <c r="P271" s="58">
        <f>ROUNDDOWN((M271+IF(M271&gt;0,1,0))*N271+IF(O271&gt;0,IF(N271&lt;&gt;N270,ROUNDDOWN(ROUNDDOWN((P270-O271)/N270,0)*N271,0),ROUNDDOWN(P270-O271,0)),P270),0)</f>
        <v>538</v>
      </c>
      <c r="Q271" s="59">
        <v>0</v>
      </c>
      <c r="R271" s="60"/>
      <c r="S271" s="61">
        <f>S270+Q271-R271</f>
        <v>0</v>
      </c>
      <c r="T271" s="44">
        <v>4</v>
      </c>
      <c r="U271" s="45">
        <f>U270+T271</f>
        <v>1080</v>
      </c>
      <c r="V271" s="114">
        <v>1</v>
      </c>
      <c r="W271" s="115">
        <v>1</v>
      </c>
    </row>
    <row r="272" spans="1:23" ht="12.75">
      <c r="A272" s="117"/>
      <c r="B272" s="47">
        <v>270</v>
      </c>
      <c r="C272" s="116"/>
      <c r="D272" s="62"/>
      <c r="E272" s="50"/>
      <c r="F272" s="51">
        <v>3</v>
      </c>
      <c r="G272" s="52"/>
      <c r="H272" s="53">
        <f>H271+F272-G272</f>
        <v>788</v>
      </c>
      <c r="I272" s="54">
        <v>1</v>
      </c>
      <c r="J272" s="111">
        <v>1</v>
      </c>
      <c r="K272" s="65"/>
      <c r="L272" s="36">
        <f>ROUNDDOWN(IF(K272&lt;&gt;0,(ROUNDDOWN((L271-K272)/J271,0)+I272)*J272,L271+I272*J272),0)</f>
        <v>270</v>
      </c>
      <c r="M272" s="56">
        <v>1</v>
      </c>
      <c r="N272" s="113">
        <v>1</v>
      </c>
      <c r="O272" s="57"/>
      <c r="P272" s="58">
        <f>ROUNDDOWN((M272+IF(M272&gt;0,1,0))*N272+IF(O272&gt;0,IF(N272&lt;&gt;N271,ROUNDDOWN(ROUNDDOWN((P271-O272)/N271,0)*N272,0),ROUNDDOWN(P271-O272,0)),P271),0)</f>
        <v>540</v>
      </c>
      <c r="Q272" s="59">
        <v>0</v>
      </c>
      <c r="R272" s="60"/>
      <c r="S272" s="61">
        <f>S271+Q272-R272</f>
        <v>0</v>
      </c>
      <c r="T272" s="44">
        <v>4</v>
      </c>
      <c r="U272" s="45">
        <f>U271+T272</f>
        <v>1084</v>
      </c>
      <c r="V272" s="114">
        <v>1</v>
      </c>
      <c r="W272" s="115">
        <v>1</v>
      </c>
    </row>
    <row r="273" spans="1:23" ht="12.75">
      <c r="A273" s="117"/>
      <c r="B273" s="47">
        <v>271</v>
      </c>
      <c r="C273" s="116"/>
      <c r="D273" s="49"/>
      <c r="E273" s="50"/>
      <c r="F273" s="51">
        <v>3</v>
      </c>
      <c r="G273" s="52"/>
      <c r="H273" s="53">
        <f>H272+F273-G273</f>
        <v>791</v>
      </c>
      <c r="I273" s="54">
        <v>1</v>
      </c>
      <c r="J273" s="111">
        <v>1</v>
      </c>
      <c r="K273" s="65"/>
      <c r="L273" s="36">
        <f>ROUNDDOWN(IF(K273&lt;&gt;0,(ROUNDDOWN((L272-K273)/J272,0)+I273)*J273,L272+I273*J273),0)</f>
        <v>271</v>
      </c>
      <c r="M273" s="56">
        <v>1</v>
      </c>
      <c r="N273" s="113">
        <v>1</v>
      </c>
      <c r="O273" s="57"/>
      <c r="P273" s="58">
        <f>ROUNDDOWN((M273+IF(M273&gt;0,1,0))*N273+IF(O273&gt;0,IF(N273&lt;&gt;N272,ROUNDDOWN(ROUNDDOWN((P272-O273)/N272,0)*N273,0),ROUNDDOWN(P272-O273,0)),P272),0)</f>
        <v>542</v>
      </c>
      <c r="Q273" s="59">
        <v>0</v>
      </c>
      <c r="R273" s="60"/>
      <c r="S273" s="61">
        <f>S272+Q273-R273</f>
        <v>0</v>
      </c>
      <c r="T273" s="44">
        <v>4</v>
      </c>
      <c r="U273" s="45">
        <f>U272+T273</f>
        <v>1088</v>
      </c>
      <c r="V273" s="114">
        <v>1</v>
      </c>
      <c r="W273" s="115">
        <v>1</v>
      </c>
    </row>
    <row r="274" spans="1:23" ht="12.75">
      <c r="A274" s="117"/>
      <c r="B274" s="47">
        <v>272</v>
      </c>
      <c r="C274" s="116"/>
      <c r="D274" s="49"/>
      <c r="E274" s="50"/>
      <c r="F274" s="51">
        <v>3</v>
      </c>
      <c r="G274" s="52"/>
      <c r="H274" s="53">
        <f>H273+F274-G274</f>
        <v>794</v>
      </c>
      <c r="I274" s="54">
        <v>1</v>
      </c>
      <c r="J274" s="111">
        <v>1</v>
      </c>
      <c r="K274" s="65"/>
      <c r="L274" s="36">
        <f>ROUNDDOWN(IF(K274&lt;&gt;0,(ROUNDDOWN((L273-K274)/J273,0)+I274)*J274,L273+I274*J274),0)</f>
        <v>272</v>
      </c>
      <c r="M274" s="56">
        <v>1</v>
      </c>
      <c r="N274" s="113">
        <v>1</v>
      </c>
      <c r="O274" s="57"/>
      <c r="P274" s="58">
        <f>ROUNDDOWN((M274+IF(M274&gt;0,1,0))*N274+IF(O274&gt;0,IF(N274&lt;&gt;N273,ROUNDDOWN(ROUNDDOWN((P273-O274)/N273,0)*N274,0),ROUNDDOWN(P273-O274,0)),P273),0)</f>
        <v>544</v>
      </c>
      <c r="Q274" s="59">
        <v>0</v>
      </c>
      <c r="R274" s="60"/>
      <c r="S274" s="61">
        <f>S273+Q274-R274</f>
        <v>0</v>
      </c>
      <c r="T274" s="44">
        <v>4</v>
      </c>
      <c r="U274" s="45">
        <f>U273+T274</f>
        <v>1092</v>
      </c>
      <c r="V274" s="114">
        <v>1</v>
      </c>
      <c r="W274" s="115">
        <v>1</v>
      </c>
    </row>
    <row r="275" spans="1:23" ht="12.75">
      <c r="A275" s="117"/>
      <c r="B275" s="47">
        <v>273</v>
      </c>
      <c r="C275" s="116"/>
      <c r="D275" s="62"/>
      <c r="E275" s="50"/>
      <c r="F275" s="51">
        <v>3</v>
      </c>
      <c r="G275" s="52"/>
      <c r="H275" s="53">
        <f>H274+F275-G275</f>
        <v>797</v>
      </c>
      <c r="I275" s="54">
        <v>1</v>
      </c>
      <c r="J275" s="111">
        <v>1</v>
      </c>
      <c r="K275" s="65"/>
      <c r="L275" s="36">
        <f>ROUNDDOWN(IF(K275&lt;&gt;0,(ROUNDDOWN((L274-K275)/J274,0)+I275)*J275,L274+I275*J275),0)</f>
        <v>273</v>
      </c>
      <c r="M275" s="56">
        <v>1</v>
      </c>
      <c r="N275" s="113">
        <v>1</v>
      </c>
      <c r="O275" s="57"/>
      <c r="P275" s="58">
        <f>ROUNDDOWN((M275+IF(M275&gt;0,1,0))*N275+IF(O275&gt;0,IF(N275&lt;&gt;N274,ROUNDDOWN(ROUNDDOWN((P274-O275)/N274,0)*N275,0),ROUNDDOWN(P274-O275,0)),P274),0)</f>
        <v>546</v>
      </c>
      <c r="Q275" s="59">
        <v>0</v>
      </c>
      <c r="R275" s="60"/>
      <c r="S275" s="61">
        <f>S274+Q275-R275</f>
        <v>0</v>
      </c>
      <c r="T275" s="44">
        <v>4</v>
      </c>
      <c r="U275" s="45">
        <f>U274+T275</f>
        <v>1096</v>
      </c>
      <c r="V275" s="114">
        <v>1</v>
      </c>
      <c r="W275" s="115">
        <v>1</v>
      </c>
    </row>
    <row r="276" spans="1:23" ht="12.75">
      <c r="A276" s="117"/>
      <c r="B276" s="47">
        <v>274</v>
      </c>
      <c r="C276" s="116"/>
      <c r="D276" s="49"/>
      <c r="E276" s="50"/>
      <c r="F276" s="51">
        <v>3</v>
      </c>
      <c r="G276" s="52"/>
      <c r="H276" s="53">
        <f>H275+F276-G276</f>
        <v>800</v>
      </c>
      <c r="I276" s="54">
        <v>1</v>
      </c>
      <c r="J276" s="111">
        <v>1</v>
      </c>
      <c r="K276" s="65"/>
      <c r="L276" s="36">
        <f>ROUNDDOWN(IF(K276&lt;&gt;0,(ROUNDDOWN((L275-K276)/J275,0)+I276)*J276,L275+I276*J276),0)</f>
        <v>274</v>
      </c>
      <c r="M276" s="56">
        <v>1</v>
      </c>
      <c r="N276" s="113">
        <v>1</v>
      </c>
      <c r="O276" s="57"/>
      <c r="P276" s="58">
        <f>ROUNDDOWN((M276+IF(M276&gt;0,1,0))*N276+IF(O276&gt;0,IF(N276&lt;&gt;N275,ROUNDDOWN(ROUNDDOWN((P275-O276)/N275,0)*N276,0),ROUNDDOWN(P275-O276,0)),P275),0)</f>
        <v>548</v>
      </c>
      <c r="Q276" s="59">
        <v>0</v>
      </c>
      <c r="R276" s="60"/>
      <c r="S276" s="61">
        <f>S275+Q276-R276</f>
        <v>0</v>
      </c>
      <c r="T276" s="44">
        <v>4</v>
      </c>
      <c r="U276" s="45">
        <f>U275+T276</f>
        <v>1100</v>
      </c>
      <c r="V276" s="114">
        <v>1</v>
      </c>
      <c r="W276" s="115">
        <v>1</v>
      </c>
    </row>
    <row r="277" spans="1:23" ht="12.75">
      <c r="A277" s="117"/>
      <c r="B277" s="47">
        <v>275</v>
      </c>
      <c r="C277" s="116"/>
      <c r="D277" s="49"/>
      <c r="E277" s="50"/>
      <c r="F277" s="51">
        <v>3</v>
      </c>
      <c r="G277" s="52"/>
      <c r="H277" s="53">
        <f>H276+F277-G277</f>
        <v>803</v>
      </c>
      <c r="I277" s="54">
        <v>1</v>
      </c>
      <c r="J277" s="111">
        <v>1</v>
      </c>
      <c r="K277" s="65"/>
      <c r="L277" s="36">
        <f>ROUNDDOWN(IF(K277&lt;&gt;0,(ROUNDDOWN((L276-K277)/J276,0)+I277)*J277,L276+I277*J277),0)</f>
        <v>275</v>
      </c>
      <c r="M277" s="56">
        <v>1</v>
      </c>
      <c r="N277" s="113">
        <v>1</v>
      </c>
      <c r="O277" s="57"/>
      <c r="P277" s="58">
        <f>ROUNDDOWN((M277+IF(M277&gt;0,1,0))*N277+IF(O277&gt;0,IF(N277&lt;&gt;N276,ROUNDDOWN(ROUNDDOWN((P276-O277)/N276,0)*N277,0),ROUNDDOWN(P276-O277,0)),P276),0)</f>
        <v>550</v>
      </c>
      <c r="Q277" s="59">
        <v>0</v>
      </c>
      <c r="R277" s="60"/>
      <c r="S277" s="61">
        <f>S276+Q277-R277</f>
        <v>0</v>
      </c>
      <c r="T277" s="44">
        <v>4</v>
      </c>
      <c r="U277" s="45">
        <f>U276+T277</f>
        <v>1104</v>
      </c>
      <c r="V277" s="114">
        <v>1</v>
      </c>
      <c r="W277" s="115">
        <v>1</v>
      </c>
    </row>
    <row r="278" spans="1:23" ht="12.75">
      <c r="A278" s="117"/>
      <c r="B278" s="47">
        <v>276</v>
      </c>
      <c r="C278" s="116"/>
      <c r="D278" s="62"/>
      <c r="E278" s="50"/>
      <c r="F278" s="51">
        <v>3</v>
      </c>
      <c r="G278" s="52"/>
      <c r="H278" s="53">
        <f>H277+F278-G278</f>
        <v>806</v>
      </c>
      <c r="I278" s="54">
        <v>1</v>
      </c>
      <c r="J278" s="111">
        <v>1</v>
      </c>
      <c r="K278" s="65"/>
      <c r="L278" s="36">
        <f>ROUNDDOWN(IF(K278&lt;&gt;0,(ROUNDDOWN((L277-K278)/J277,0)+I278)*J278,L277+I278*J278),0)</f>
        <v>276</v>
      </c>
      <c r="M278" s="56">
        <v>1</v>
      </c>
      <c r="N278" s="113">
        <v>1</v>
      </c>
      <c r="O278" s="57"/>
      <c r="P278" s="58">
        <f>ROUNDDOWN((M278+IF(M278&gt;0,1,0))*N278+IF(O278&gt;0,IF(N278&lt;&gt;N277,ROUNDDOWN(ROUNDDOWN((P277-O278)/N277,0)*N278,0),ROUNDDOWN(P277-O278,0)),P277),0)</f>
        <v>552</v>
      </c>
      <c r="Q278" s="59">
        <v>0</v>
      </c>
      <c r="R278" s="60"/>
      <c r="S278" s="61">
        <f>S277+Q278-R278</f>
        <v>0</v>
      </c>
      <c r="T278" s="44">
        <v>4</v>
      </c>
      <c r="U278" s="45">
        <f>U277+T278</f>
        <v>1108</v>
      </c>
      <c r="V278" s="114">
        <v>1</v>
      </c>
      <c r="W278" s="115">
        <v>1</v>
      </c>
    </row>
    <row r="279" spans="1:23" ht="12.75">
      <c r="A279" s="117"/>
      <c r="B279" s="47">
        <v>277</v>
      </c>
      <c r="C279" s="116"/>
      <c r="D279" s="49"/>
      <c r="E279" s="50"/>
      <c r="F279" s="51">
        <v>3</v>
      </c>
      <c r="G279" s="52"/>
      <c r="H279" s="53">
        <f>H278+F279-G279</f>
        <v>809</v>
      </c>
      <c r="I279" s="54">
        <v>1</v>
      </c>
      <c r="J279" s="111">
        <v>1</v>
      </c>
      <c r="K279" s="65"/>
      <c r="L279" s="36">
        <f>ROUNDDOWN(IF(K279&lt;&gt;0,(ROUNDDOWN((L278-K279)/J278,0)+I279)*J279,L278+I279*J279),0)</f>
        <v>277</v>
      </c>
      <c r="M279" s="56">
        <v>1</v>
      </c>
      <c r="N279" s="113">
        <v>1</v>
      </c>
      <c r="O279" s="57"/>
      <c r="P279" s="58">
        <f>ROUNDDOWN((M279+IF(M279&gt;0,1,0))*N279+IF(O279&gt;0,IF(N279&lt;&gt;N278,ROUNDDOWN(ROUNDDOWN((P278-O279)/N278,0)*N279,0),ROUNDDOWN(P278-O279,0)),P278),0)</f>
        <v>554</v>
      </c>
      <c r="Q279" s="59">
        <v>0</v>
      </c>
      <c r="R279" s="60"/>
      <c r="S279" s="61">
        <f>S278+Q279-R279</f>
        <v>0</v>
      </c>
      <c r="T279" s="44">
        <v>4</v>
      </c>
      <c r="U279" s="45">
        <f>U278+T279</f>
        <v>1112</v>
      </c>
      <c r="V279" s="114">
        <v>1</v>
      </c>
      <c r="W279" s="115">
        <v>1</v>
      </c>
    </row>
    <row r="280" spans="1:23" ht="12.75">
      <c r="A280" s="117"/>
      <c r="B280" s="47">
        <v>278</v>
      </c>
      <c r="C280" s="116"/>
      <c r="D280" s="49"/>
      <c r="E280" s="50"/>
      <c r="F280" s="51">
        <v>3</v>
      </c>
      <c r="G280" s="52"/>
      <c r="H280" s="53">
        <f>H279+F280-G280</f>
        <v>812</v>
      </c>
      <c r="I280" s="54">
        <v>1</v>
      </c>
      <c r="J280" s="111">
        <v>1</v>
      </c>
      <c r="K280" s="65"/>
      <c r="L280" s="36">
        <f>ROUNDDOWN(IF(K280&lt;&gt;0,(ROUNDDOWN((L279-K280)/J279,0)+I280)*J280,L279+I280*J280),0)</f>
        <v>278</v>
      </c>
      <c r="M280" s="56">
        <v>1</v>
      </c>
      <c r="N280" s="113">
        <v>1</v>
      </c>
      <c r="O280" s="57"/>
      <c r="P280" s="58">
        <f>ROUNDDOWN((M280+IF(M280&gt;0,1,0))*N280+IF(O280&gt;0,IF(N280&lt;&gt;N279,ROUNDDOWN(ROUNDDOWN((P279-O280)/N279,0)*N280,0),ROUNDDOWN(P279-O280,0)),P279),0)</f>
        <v>556</v>
      </c>
      <c r="Q280" s="59">
        <v>0</v>
      </c>
      <c r="R280" s="60"/>
      <c r="S280" s="61">
        <f>S279+Q280-R280</f>
        <v>0</v>
      </c>
      <c r="T280" s="44">
        <v>4</v>
      </c>
      <c r="U280" s="45">
        <f>U279+T280</f>
        <v>1116</v>
      </c>
      <c r="V280" s="114">
        <v>1</v>
      </c>
      <c r="W280" s="115">
        <v>1</v>
      </c>
    </row>
    <row r="281" spans="1:23" ht="12.75">
      <c r="A281" s="117"/>
      <c r="B281" s="47">
        <v>279</v>
      </c>
      <c r="C281" s="116"/>
      <c r="D281" s="62"/>
      <c r="E281" s="50"/>
      <c r="F281" s="51">
        <v>3</v>
      </c>
      <c r="G281" s="52"/>
      <c r="H281" s="53">
        <f>H280+F281-G281</f>
        <v>815</v>
      </c>
      <c r="I281" s="54">
        <v>1</v>
      </c>
      <c r="J281" s="111">
        <v>1</v>
      </c>
      <c r="K281" s="65"/>
      <c r="L281" s="36">
        <f>ROUNDDOWN(IF(K281&lt;&gt;0,(ROUNDDOWN((L280-K281)/J280,0)+I281)*J281,L280+I281*J281),0)</f>
        <v>279</v>
      </c>
      <c r="M281" s="56">
        <v>1</v>
      </c>
      <c r="N281" s="113">
        <v>1</v>
      </c>
      <c r="O281" s="57"/>
      <c r="P281" s="58">
        <f>ROUNDDOWN((M281+IF(M281&gt;0,1,0))*N281+IF(O281&gt;0,IF(N281&lt;&gt;N280,ROUNDDOWN(ROUNDDOWN((P280-O281)/N280,0)*N281,0),ROUNDDOWN(P280-O281,0)),P280),0)</f>
        <v>558</v>
      </c>
      <c r="Q281" s="59">
        <v>0</v>
      </c>
      <c r="R281" s="60"/>
      <c r="S281" s="61">
        <f>S280+Q281-R281</f>
        <v>0</v>
      </c>
      <c r="T281" s="44">
        <v>4</v>
      </c>
      <c r="U281" s="45">
        <f>U280+T281</f>
        <v>1120</v>
      </c>
      <c r="V281" s="114">
        <v>1</v>
      </c>
      <c r="W281" s="115">
        <v>1</v>
      </c>
    </row>
    <row r="282" spans="1:23" ht="12.75">
      <c r="A282" s="117"/>
      <c r="B282" s="47">
        <v>280</v>
      </c>
      <c r="C282" s="116"/>
      <c r="D282" s="49"/>
      <c r="E282" s="50"/>
      <c r="F282" s="51">
        <v>3</v>
      </c>
      <c r="G282" s="52"/>
      <c r="H282" s="53">
        <f>H281+F282-G282</f>
        <v>818</v>
      </c>
      <c r="I282" s="54">
        <v>1</v>
      </c>
      <c r="J282" s="111">
        <v>1</v>
      </c>
      <c r="K282" s="65"/>
      <c r="L282" s="36">
        <f>ROUNDDOWN(IF(K282&lt;&gt;0,(ROUNDDOWN((L281-K282)/J281,0)+I282)*J282,L281+I282*J282),0)</f>
        <v>280</v>
      </c>
      <c r="M282" s="56">
        <v>1</v>
      </c>
      <c r="N282" s="113">
        <v>1</v>
      </c>
      <c r="O282" s="57"/>
      <c r="P282" s="58">
        <f>ROUNDDOWN((M282+IF(M282&gt;0,1,0))*N282+IF(O282&gt;0,IF(N282&lt;&gt;N281,ROUNDDOWN(ROUNDDOWN((P281-O282)/N281,0)*N282,0),ROUNDDOWN(P281-O282,0)),P281),0)</f>
        <v>560</v>
      </c>
      <c r="Q282" s="59">
        <v>0</v>
      </c>
      <c r="R282" s="60"/>
      <c r="S282" s="61">
        <f>S281+Q282-R282</f>
        <v>0</v>
      </c>
      <c r="T282" s="44">
        <v>4</v>
      </c>
      <c r="U282" s="45">
        <f>U281+T282</f>
        <v>1124</v>
      </c>
      <c r="V282" s="114">
        <v>1</v>
      </c>
      <c r="W282" s="115">
        <v>1</v>
      </c>
    </row>
    <row r="283" spans="1:23" ht="12.75">
      <c r="A283" s="117"/>
      <c r="B283" s="47">
        <v>281</v>
      </c>
      <c r="C283" s="116"/>
      <c r="D283" s="49"/>
      <c r="E283" s="50"/>
      <c r="F283" s="51">
        <v>3</v>
      </c>
      <c r="G283" s="52"/>
      <c r="H283" s="53">
        <f>H282+F283-G283</f>
        <v>821</v>
      </c>
      <c r="I283" s="54">
        <v>1</v>
      </c>
      <c r="J283" s="111">
        <v>1</v>
      </c>
      <c r="K283" s="65"/>
      <c r="L283" s="36">
        <f>ROUNDDOWN(IF(K283&lt;&gt;0,(ROUNDDOWN((L282-K283)/J282,0)+I283)*J283,L282+I283*J283),0)</f>
        <v>281</v>
      </c>
      <c r="M283" s="56">
        <v>1</v>
      </c>
      <c r="N283" s="113">
        <v>1</v>
      </c>
      <c r="O283" s="57"/>
      <c r="P283" s="58">
        <f>ROUNDDOWN((M283+IF(M283&gt;0,1,0))*N283+IF(O283&gt;0,IF(N283&lt;&gt;N282,ROUNDDOWN(ROUNDDOWN((P282-O283)/N282,0)*N283,0),ROUNDDOWN(P282-O283,0)),P282),0)</f>
        <v>562</v>
      </c>
      <c r="Q283" s="59">
        <v>0</v>
      </c>
      <c r="R283" s="60"/>
      <c r="S283" s="61">
        <f>S282+Q283-R283</f>
        <v>0</v>
      </c>
      <c r="T283" s="44">
        <v>4</v>
      </c>
      <c r="U283" s="45">
        <f>U282+T283</f>
        <v>1128</v>
      </c>
      <c r="V283" s="114">
        <v>1</v>
      </c>
      <c r="W283" s="115">
        <v>1</v>
      </c>
    </row>
    <row r="284" spans="1:23" ht="12.75">
      <c r="A284" s="117"/>
      <c r="B284" s="47">
        <v>282</v>
      </c>
      <c r="C284" s="116"/>
      <c r="D284" s="62"/>
      <c r="E284" s="50"/>
      <c r="F284" s="51">
        <v>3</v>
      </c>
      <c r="G284" s="52"/>
      <c r="H284" s="53">
        <f>H283+F284-G284</f>
        <v>824</v>
      </c>
      <c r="I284" s="54">
        <v>1</v>
      </c>
      <c r="J284" s="111">
        <v>1</v>
      </c>
      <c r="K284" s="65"/>
      <c r="L284" s="36">
        <f>ROUNDDOWN(IF(K284&lt;&gt;0,(ROUNDDOWN((L283-K284)/J283,0)+I284)*J284,L283+I284*J284),0)</f>
        <v>282</v>
      </c>
      <c r="M284" s="56">
        <v>1</v>
      </c>
      <c r="N284" s="113">
        <v>1</v>
      </c>
      <c r="O284" s="57"/>
      <c r="P284" s="58">
        <f>ROUNDDOWN((M284+IF(M284&gt;0,1,0))*N284+IF(O284&gt;0,IF(N284&lt;&gt;N283,ROUNDDOWN(ROUNDDOWN((P283-O284)/N283,0)*N284,0),ROUNDDOWN(P283-O284,0)),P283),0)</f>
        <v>564</v>
      </c>
      <c r="Q284" s="59">
        <v>0</v>
      </c>
      <c r="R284" s="60"/>
      <c r="S284" s="61">
        <f>S283+Q284-R284</f>
        <v>0</v>
      </c>
      <c r="T284" s="44">
        <v>4</v>
      </c>
      <c r="U284" s="45">
        <f>U283+T284</f>
        <v>1132</v>
      </c>
      <c r="V284" s="114">
        <v>1</v>
      </c>
      <c r="W284" s="115">
        <v>1</v>
      </c>
    </row>
    <row r="285" spans="1:23" ht="12.75">
      <c r="A285" s="117"/>
      <c r="B285" s="47">
        <v>283</v>
      </c>
      <c r="C285" s="116"/>
      <c r="D285" s="49"/>
      <c r="E285" s="50"/>
      <c r="F285" s="51">
        <v>3</v>
      </c>
      <c r="G285" s="52"/>
      <c r="H285" s="53">
        <f>H284+F285-G285</f>
        <v>827</v>
      </c>
      <c r="I285" s="54">
        <v>1</v>
      </c>
      <c r="J285" s="111">
        <v>1</v>
      </c>
      <c r="K285" s="65"/>
      <c r="L285" s="36">
        <f>ROUNDDOWN(IF(K285&lt;&gt;0,(ROUNDDOWN((L284-K285)/J284,0)+I285)*J285,L284+I285*J285),0)</f>
        <v>283</v>
      </c>
      <c r="M285" s="56">
        <v>1</v>
      </c>
      <c r="N285" s="113">
        <v>1</v>
      </c>
      <c r="O285" s="57"/>
      <c r="P285" s="58">
        <f>ROUNDDOWN((M285+IF(M285&gt;0,1,0))*N285+IF(O285&gt;0,IF(N285&lt;&gt;N284,ROUNDDOWN(ROUNDDOWN((P284-O285)/N284,0)*N285,0),ROUNDDOWN(P284-O285,0)),P284),0)</f>
        <v>566</v>
      </c>
      <c r="Q285" s="59">
        <v>0</v>
      </c>
      <c r="R285" s="60"/>
      <c r="S285" s="61">
        <f>S284+Q285-R285</f>
        <v>0</v>
      </c>
      <c r="T285" s="44">
        <v>4</v>
      </c>
      <c r="U285" s="45">
        <f>U284+T285</f>
        <v>1136</v>
      </c>
      <c r="V285" s="114">
        <v>1</v>
      </c>
      <c r="W285" s="115">
        <v>1</v>
      </c>
    </row>
    <row r="286" spans="1:23" ht="12.75">
      <c r="A286" s="117"/>
      <c r="B286" s="47">
        <v>284</v>
      </c>
      <c r="C286" s="116"/>
      <c r="D286" s="49"/>
      <c r="E286" s="50"/>
      <c r="F286" s="51">
        <v>3</v>
      </c>
      <c r="G286" s="52"/>
      <c r="H286" s="53">
        <f>H285+F286-G286</f>
        <v>830</v>
      </c>
      <c r="I286" s="54">
        <v>1</v>
      </c>
      <c r="J286" s="111">
        <v>1</v>
      </c>
      <c r="K286" s="65"/>
      <c r="L286" s="36">
        <f>ROUNDDOWN(IF(K286&lt;&gt;0,(ROUNDDOWN((L285-K286)/J285,0)+I286)*J286,L285+I286*J286),0)</f>
        <v>284</v>
      </c>
      <c r="M286" s="56">
        <v>1</v>
      </c>
      <c r="N286" s="113">
        <v>1</v>
      </c>
      <c r="O286" s="57"/>
      <c r="P286" s="58">
        <f>ROUNDDOWN((M286+IF(M286&gt;0,1,0))*N286+IF(O286&gt;0,IF(N286&lt;&gt;N285,ROUNDDOWN(ROUNDDOWN((P285-O286)/N285,0)*N286,0),ROUNDDOWN(P285-O286,0)),P285),0)</f>
        <v>568</v>
      </c>
      <c r="Q286" s="59">
        <v>0</v>
      </c>
      <c r="R286" s="60"/>
      <c r="S286" s="61">
        <f>S285+Q286-R286</f>
        <v>0</v>
      </c>
      <c r="T286" s="44">
        <v>4</v>
      </c>
      <c r="U286" s="45">
        <f>U285+T286</f>
        <v>1140</v>
      </c>
      <c r="V286" s="114">
        <v>1</v>
      </c>
      <c r="W286" s="115">
        <v>1</v>
      </c>
    </row>
    <row r="287" spans="1:23" ht="12.75">
      <c r="A287" s="117"/>
      <c r="B287" s="47">
        <v>285</v>
      </c>
      <c r="C287" s="116"/>
      <c r="D287" s="62"/>
      <c r="E287" s="50"/>
      <c r="F287" s="51">
        <v>3</v>
      </c>
      <c r="G287" s="52"/>
      <c r="H287" s="53">
        <f>H286+F287-G287</f>
        <v>833</v>
      </c>
      <c r="I287" s="54">
        <v>1</v>
      </c>
      <c r="J287" s="111">
        <v>1</v>
      </c>
      <c r="K287" s="65"/>
      <c r="L287" s="36">
        <f>ROUNDDOWN(IF(K287&lt;&gt;0,(ROUNDDOWN((L286-K287)/J286,0)+I287)*J287,L286+I287*J287),0)</f>
        <v>285</v>
      </c>
      <c r="M287" s="56">
        <v>1</v>
      </c>
      <c r="N287" s="113">
        <v>1</v>
      </c>
      <c r="O287" s="57"/>
      <c r="P287" s="58">
        <f>ROUNDDOWN((M287+IF(M287&gt;0,1,0))*N287+IF(O287&gt;0,IF(N287&lt;&gt;N286,ROUNDDOWN(ROUNDDOWN((P286-O287)/N286,0)*N287,0),ROUNDDOWN(P286-O287,0)),P286),0)</f>
        <v>570</v>
      </c>
      <c r="Q287" s="59">
        <v>0</v>
      </c>
      <c r="R287" s="60"/>
      <c r="S287" s="61">
        <f>S286+Q287-R287</f>
        <v>0</v>
      </c>
      <c r="T287" s="44">
        <v>4</v>
      </c>
      <c r="U287" s="45">
        <f>U286+T287</f>
        <v>1144</v>
      </c>
      <c r="V287" s="114">
        <v>1</v>
      </c>
      <c r="W287" s="115">
        <v>1</v>
      </c>
    </row>
    <row r="288" spans="1:23" ht="12.75">
      <c r="A288" s="117"/>
      <c r="B288" s="47">
        <v>286</v>
      </c>
      <c r="C288" s="116"/>
      <c r="D288" s="49"/>
      <c r="E288" s="50"/>
      <c r="F288" s="51">
        <v>3</v>
      </c>
      <c r="G288" s="52"/>
      <c r="H288" s="53">
        <f>H287+F288-G288</f>
        <v>836</v>
      </c>
      <c r="I288" s="54">
        <v>1</v>
      </c>
      <c r="J288" s="111">
        <v>1</v>
      </c>
      <c r="K288" s="65"/>
      <c r="L288" s="36">
        <f>ROUNDDOWN(IF(K288&lt;&gt;0,(ROUNDDOWN((L287-K288)/J287,0)+I288)*J288,L287+I288*J288),0)</f>
        <v>286</v>
      </c>
      <c r="M288" s="56">
        <v>1</v>
      </c>
      <c r="N288" s="113">
        <v>1</v>
      </c>
      <c r="O288" s="57"/>
      <c r="P288" s="58">
        <f>ROUNDDOWN((M288+IF(M288&gt;0,1,0))*N288+IF(O288&gt;0,IF(N288&lt;&gt;N287,ROUNDDOWN(ROUNDDOWN((P287-O288)/N287,0)*N288,0),ROUNDDOWN(P287-O288,0)),P287),0)</f>
        <v>572</v>
      </c>
      <c r="Q288" s="59">
        <v>0</v>
      </c>
      <c r="R288" s="60"/>
      <c r="S288" s="61">
        <f>S287+Q288-R288</f>
        <v>0</v>
      </c>
      <c r="T288" s="44">
        <v>4</v>
      </c>
      <c r="U288" s="45">
        <f>U287+T288</f>
        <v>1148</v>
      </c>
      <c r="V288" s="114">
        <v>1</v>
      </c>
      <c r="W288" s="115">
        <v>1</v>
      </c>
    </row>
    <row r="289" spans="1:23" ht="12.75">
      <c r="A289" s="117"/>
      <c r="B289" s="47">
        <v>287</v>
      </c>
      <c r="C289" s="116"/>
      <c r="D289" s="49"/>
      <c r="E289" s="50"/>
      <c r="F289" s="51">
        <v>3</v>
      </c>
      <c r="G289" s="52"/>
      <c r="H289" s="53">
        <f>H288+F289-G289</f>
        <v>839</v>
      </c>
      <c r="I289" s="54">
        <v>1</v>
      </c>
      <c r="J289" s="111">
        <v>1</v>
      </c>
      <c r="K289" s="65"/>
      <c r="L289" s="36">
        <f>ROUNDDOWN(IF(K289&lt;&gt;0,(ROUNDDOWN((L288-K289)/J288,0)+I289)*J289,L288+I289*J289),0)</f>
        <v>287</v>
      </c>
      <c r="M289" s="56">
        <v>1</v>
      </c>
      <c r="N289" s="113">
        <v>1</v>
      </c>
      <c r="O289" s="57"/>
      <c r="P289" s="58">
        <f>ROUNDDOWN((M289+IF(M289&gt;0,1,0))*N289+IF(O289&gt;0,IF(N289&lt;&gt;N288,ROUNDDOWN(ROUNDDOWN((P288-O289)/N288,0)*N289,0),ROUNDDOWN(P288-O289,0)),P288),0)</f>
        <v>574</v>
      </c>
      <c r="Q289" s="59">
        <v>0</v>
      </c>
      <c r="R289" s="60"/>
      <c r="S289" s="61">
        <f>S288+Q289-R289</f>
        <v>0</v>
      </c>
      <c r="T289" s="44">
        <v>4</v>
      </c>
      <c r="U289" s="45">
        <f>U288+T289</f>
        <v>1152</v>
      </c>
      <c r="V289" s="114">
        <v>1</v>
      </c>
      <c r="W289" s="115">
        <v>1</v>
      </c>
    </row>
    <row r="290" spans="1:23" ht="12.75">
      <c r="A290" s="117"/>
      <c r="B290" s="47">
        <v>288</v>
      </c>
      <c r="C290" s="116"/>
      <c r="D290" s="62"/>
      <c r="E290" s="50"/>
      <c r="F290" s="51">
        <v>3</v>
      </c>
      <c r="G290" s="52"/>
      <c r="H290" s="53">
        <f>H289+F290-G290</f>
        <v>842</v>
      </c>
      <c r="I290" s="54">
        <v>1</v>
      </c>
      <c r="J290" s="111">
        <v>1</v>
      </c>
      <c r="K290" s="65"/>
      <c r="L290" s="36">
        <f>ROUNDDOWN(IF(K290&lt;&gt;0,(ROUNDDOWN((L289-K290)/J289,0)+I290)*J290,L289+I290*J290),0)</f>
        <v>288</v>
      </c>
      <c r="M290" s="56">
        <v>1</v>
      </c>
      <c r="N290" s="113">
        <v>1</v>
      </c>
      <c r="O290" s="57"/>
      <c r="P290" s="58">
        <f>ROUNDDOWN((M290+IF(M290&gt;0,1,0))*N290+IF(O290&gt;0,IF(N290&lt;&gt;N289,ROUNDDOWN(ROUNDDOWN((P289-O290)/N289,0)*N290,0),ROUNDDOWN(P289-O290,0)),P289),0)</f>
        <v>576</v>
      </c>
      <c r="Q290" s="59">
        <v>0</v>
      </c>
      <c r="R290" s="60"/>
      <c r="S290" s="61">
        <f>S289+Q290-R290</f>
        <v>0</v>
      </c>
      <c r="T290" s="44">
        <v>4</v>
      </c>
      <c r="U290" s="45">
        <f>U289+T290</f>
        <v>1156</v>
      </c>
      <c r="V290" s="114">
        <v>1</v>
      </c>
      <c r="W290" s="115">
        <v>1</v>
      </c>
    </row>
    <row r="291" spans="1:23" ht="12.75">
      <c r="A291" s="117"/>
      <c r="B291" s="47">
        <v>289</v>
      </c>
      <c r="C291" s="116"/>
      <c r="D291" s="49"/>
      <c r="E291" s="50"/>
      <c r="F291" s="51">
        <v>3</v>
      </c>
      <c r="G291" s="52"/>
      <c r="H291" s="53">
        <f>H290+F291-G291</f>
        <v>845</v>
      </c>
      <c r="I291" s="54">
        <v>1</v>
      </c>
      <c r="J291" s="111">
        <v>1</v>
      </c>
      <c r="K291" s="65"/>
      <c r="L291" s="36">
        <f>ROUNDDOWN(IF(K291&lt;&gt;0,(ROUNDDOWN((L290-K291)/J290,0)+I291)*J291,L290+I291*J291),0)</f>
        <v>289</v>
      </c>
      <c r="M291" s="56">
        <v>1</v>
      </c>
      <c r="N291" s="113">
        <v>1</v>
      </c>
      <c r="O291" s="57"/>
      <c r="P291" s="58">
        <f>ROUNDDOWN((M291+IF(M291&gt;0,1,0))*N291+IF(O291&gt;0,IF(N291&lt;&gt;N290,ROUNDDOWN(ROUNDDOWN((P290-O291)/N290,0)*N291,0),ROUNDDOWN(P290-O291,0)),P290),0)</f>
        <v>578</v>
      </c>
      <c r="Q291" s="59">
        <v>0</v>
      </c>
      <c r="R291" s="60"/>
      <c r="S291" s="61">
        <f>S290+Q291-R291</f>
        <v>0</v>
      </c>
      <c r="T291" s="44">
        <v>4</v>
      </c>
      <c r="U291" s="45">
        <f>U290+T291</f>
        <v>1160</v>
      </c>
      <c r="V291" s="114">
        <v>1</v>
      </c>
      <c r="W291" s="115">
        <v>1</v>
      </c>
    </row>
    <row r="292" spans="1:23" ht="12.75">
      <c r="A292" s="117"/>
      <c r="B292" s="47">
        <v>290</v>
      </c>
      <c r="C292" s="116"/>
      <c r="D292" s="49"/>
      <c r="E292" s="50"/>
      <c r="F292" s="51">
        <v>3</v>
      </c>
      <c r="G292" s="52"/>
      <c r="H292" s="53">
        <f>H291+F292-G292</f>
        <v>848</v>
      </c>
      <c r="I292" s="54">
        <v>1</v>
      </c>
      <c r="J292" s="111">
        <v>1</v>
      </c>
      <c r="K292" s="65"/>
      <c r="L292" s="36">
        <f>ROUNDDOWN(IF(K292&lt;&gt;0,(ROUNDDOWN((L291-K292)/J291,0)+I292)*J292,L291+I292*J292),0)</f>
        <v>290</v>
      </c>
      <c r="M292" s="56">
        <v>1</v>
      </c>
      <c r="N292" s="113">
        <v>1</v>
      </c>
      <c r="O292" s="57"/>
      <c r="P292" s="58">
        <f>ROUNDDOWN((M292+IF(M292&gt;0,1,0))*N292+IF(O292&gt;0,IF(N292&lt;&gt;N291,ROUNDDOWN(ROUNDDOWN((P291-O292)/N291,0)*N292,0),ROUNDDOWN(P291-O292,0)),P291),0)</f>
        <v>580</v>
      </c>
      <c r="Q292" s="59">
        <v>0</v>
      </c>
      <c r="R292" s="60"/>
      <c r="S292" s="61">
        <f>S291+Q292-R292</f>
        <v>0</v>
      </c>
      <c r="T292" s="44">
        <v>4</v>
      </c>
      <c r="U292" s="45">
        <f>U291+T292</f>
        <v>1164</v>
      </c>
      <c r="V292" s="114">
        <v>1</v>
      </c>
      <c r="W292" s="115">
        <v>1</v>
      </c>
    </row>
    <row r="293" spans="1:23" ht="12.75">
      <c r="A293" s="117"/>
      <c r="B293" s="47">
        <v>291</v>
      </c>
      <c r="C293" s="116"/>
      <c r="D293" s="62"/>
      <c r="E293" s="50"/>
      <c r="F293" s="51">
        <v>3</v>
      </c>
      <c r="G293" s="52"/>
      <c r="H293" s="53">
        <f>H292+F293-G293</f>
        <v>851</v>
      </c>
      <c r="I293" s="54">
        <v>1</v>
      </c>
      <c r="J293" s="111">
        <v>1</v>
      </c>
      <c r="K293" s="65"/>
      <c r="L293" s="36">
        <f>ROUNDDOWN(IF(K293&lt;&gt;0,(ROUNDDOWN((L292-K293)/J292,0)+I293)*J293,L292+I293*J293),0)</f>
        <v>291</v>
      </c>
      <c r="M293" s="56">
        <v>1</v>
      </c>
      <c r="N293" s="113">
        <v>1</v>
      </c>
      <c r="O293" s="57"/>
      <c r="P293" s="58">
        <f>ROUNDDOWN((M293+IF(M293&gt;0,1,0))*N293+IF(O293&gt;0,IF(N293&lt;&gt;N292,ROUNDDOWN(ROUNDDOWN((P292-O293)/N292,0)*N293,0),ROUNDDOWN(P292-O293,0)),P292),0)</f>
        <v>582</v>
      </c>
      <c r="Q293" s="59">
        <v>0</v>
      </c>
      <c r="R293" s="60"/>
      <c r="S293" s="61">
        <f>S292+Q293-R293</f>
        <v>0</v>
      </c>
      <c r="T293" s="44">
        <v>4</v>
      </c>
      <c r="U293" s="45">
        <f>U292+T293</f>
        <v>1168</v>
      </c>
      <c r="V293" s="114">
        <v>1</v>
      </c>
      <c r="W293" s="115">
        <v>1</v>
      </c>
    </row>
    <row r="294" spans="1:23" ht="12.75">
      <c r="A294" s="117"/>
      <c r="B294" s="47">
        <v>292</v>
      </c>
      <c r="C294" s="116"/>
      <c r="D294" s="49"/>
      <c r="E294" s="50"/>
      <c r="F294" s="51">
        <v>3</v>
      </c>
      <c r="G294" s="52"/>
      <c r="H294" s="53">
        <f>H293+F294-G294</f>
        <v>854</v>
      </c>
      <c r="I294" s="54">
        <v>1</v>
      </c>
      <c r="J294" s="111">
        <v>1</v>
      </c>
      <c r="K294" s="65"/>
      <c r="L294" s="36">
        <f>ROUNDDOWN(IF(K294&lt;&gt;0,(ROUNDDOWN((L293-K294)/J293,0)+I294)*J294,L293+I294*J294),0)</f>
        <v>292</v>
      </c>
      <c r="M294" s="56">
        <v>1</v>
      </c>
      <c r="N294" s="113">
        <v>1</v>
      </c>
      <c r="O294" s="57"/>
      <c r="P294" s="58">
        <f>ROUNDDOWN((M294+IF(M294&gt;0,1,0))*N294+IF(O294&gt;0,IF(N294&lt;&gt;N293,ROUNDDOWN(ROUNDDOWN((P293-O294)/N293,0)*N294,0),ROUNDDOWN(P293-O294,0)),P293),0)</f>
        <v>584</v>
      </c>
      <c r="Q294" s="59">
        <v>0</v>
      </c>
      <c r="R294" s="60"/>
      <c r="S294" s="61">
        <f>S293+Q294-R294</f>
        <v>0</v>
      </c>
      <c r="T294" s="44">
        <v>4</v>
      </c>
      <c r="U294" s="45">
        <f>U293+T294</f>
        <v>1172</v>
      </c>
      <c r="V294" s="114">
        <v>1</v>
      </c>
      <c r="W294" s="115">
        <v>1</v>
      </c>
    </row>
    <row r="295" spans="1:23" ht="12.75">
      <c r="A295" s="117"/>
      <c r="B295" s="47">
        <v>293</v>
      </c>
      <c r="C295" s="116"/>
      <c r="D295" s="49"/>
      <c r="E295" s="50"/>
      <c r="F295" s="51">
        <v>3</v>
      </c>
      <c r="G295" s="52"/>
      <c r="H295" s="53">
        <f>H294+F295-G295</f>
        <v>857</v>
      </c>
      <c r="I295" s="54">
        <v>1</v>
      </c>
      <c r="J295" s="111">
        <v>1</v>
      </c>
      <c r="K295" s="65"/>
      <c r="L295" s="36">
        <f>ROUNDDOWN(IF(K295&lt;&gt;0,(ROUNDDOWN((L294-K295)/J294,0)+I295)*J295,L294+I295*J295),0)</f>
        <v>293</v>
      </c>
      <c r="M295" s="56">
        <v>1</v>
      </c>
      <c r="N295" s="113">
        <v>1</v>
      </c>
      <c r="O295" s="57"/>
      <c r="P295" s="58">
        <f>ROUNDDOWN((M295+IF(M295&gt;0,1,0))*N295+IF(O295&gt;0,IF(N295&lt;&gt;N294,ROUNDDOWN(ROUNDDOWN((P294-O295)/N294,0)*N295,0),ROUNDDOWN(P294-O295,0)),P294),0)</f>
        <v>586</v>
      </c>
      <c r="Q295" s="59">
        <v>0</v>
      </c>
      <c r="R295" s="60"/>
      <c r="S295" s="61">
        <f>S294+Q295-R295</f>
        <v>0</v>
      </c>
      <c r="T295" s="44">
        <v>4</v>
      </c>
      <c r="U295" s="45">
        <f>U294+T295</f>
        <v>1176</v>
      </c>
      <c r="V295" s="114">
        <v>1</v>
      </c>
      <c r="W295" s="115">
        <v>1</v>
      </c>
    </row>
    <row r="296" spans="1:23" ht="12.75">
      <c r="A296" s="117"/>
      <c r="B296" s="47">
        <v>294</v>
      </c>
      <c r="C296" s="116"/>
      <c r="D296" s="62"/>
      <c r="E296" s="50"/>
      <c r="F296" s="51">
        <v>3</v>
      </c>
      <c r="G296" s="52"/>
      <c r="H296" s="53">
        <f>H295+F296-G296</f>
        <v>860</v>
      </c>
      <c r="I296" s="54">
        <v>1</v>
      </c>
      <c r="J296" s="111">
        <v>1</v>
      </c>
      <c r="K296" s="65"/>
      <c r="L296" s="36">
        <f>ROUNDDOWN(IF(K296&lt;&gt;0,(ROUNDDOWN((L295-K296)/J295,0)+I296)*J296,L295+I296*J296),0)</f>
        <v>294</v>
      </c>
      <c r="M296" s="56">
        <v>1</v>
      </c>
      <c r="N296" s="113">
        <v>1</v>
      </c>
      <c r="O296" s="57"/>
      <c r="P296" s="58">
        <f>ROUNDDOWN((M296+IF(M296&gt;0,1,0))*N296+IF(O296&gt;0,IF(N296&lt;&gt;N295,ROUNDDOWN(ROUNDDOWN((P295-O296)/N295,0)*N296,0),ROUNDDOWN(P295-O296,0)),P295),0)</f>
        <v>588</v>
      </c>
      <c r="Q296" s="59">
        <v>0</v>
      </c>
      <c r="R296" s="60"/>
      <c r="S296" s="61">
        <f>S295+Q296-R296</f>
        <v>0</v>
      </c>
      <c r="T296" s="44">
        <v>4</v>
      </c>
      <c r="U296" s="45">
        <f>U295+T296</f>
        <v>1180</v>
      </c>
      <c r="V296" s="114">
        <v>1</v>
      </c>
      <c r="W296" s="115">
        <v>1</v>
      </c>
    </row>
    <row r="297" spans="1:23" ht="12.75">
      <c r="A297" s="117"/>
      <c r="B297" s="47">
        <v>295</v>
      </c>
      <c r="C297" s="116"/>
      <c r="D297" s="49"/>
      <c r="E297" s="50"/>
      <c r="F297" s="51">
        <v>3</v>
      </c>
      <c r="G297" s="52"/>
      <c r="H297" s="53">
        <f>H296+F297-G297</f>
        <v>863</v>
      </c>
      <c r="I297" s="54">
        <v>1</v>
      </c>
      <c r="J297" s="111">
        <v>1</v>
      </c>
      <c r="K297" s="65"/>
      <c r="L297" s="36">
        <f>ROUNDDOWN(IF(K297&lt;&gt;0,(ROUNDDOWN((L296-K297)/J296,0)+I297)*J297,L296+I297*J297),0)</f>
        <v>295</v>
      </c>
      <c r="M297" s="56">
        <v>1</v>
      </c>
      <c r="N297" s="113">
        <v>1</v>
      </c>
      <c r="O297" s="57"/>
      <c r="P297" s="58">
        <f>ROUNDDOWN((M297+IF(M297&gt;0,1,0))*N297+IF(O297&gt;0,IF(N297&lt;&gt;N296,ROUNDDOWN(ROUNDDOWN((P296-O297)/N296,0)*N297,0),ROUNDDOWN(P296-O297,0)),P296),0)</f>
        <v>590</v>
      </c>
      <c r="Q297" s="59">
        <v>0</v>
      </c>
      <c r="R297" s="60"/>
      <c r="S297" s="61">
        <f>S296+Q297-R297</f>
        <v>0</v>
      </c>
      <c r="T297" s="44">
        <v>4</v>
      </c>
      <c r="U297" s="45">
        <f>U296+T297</f>
        <v>1184</v>
      </c>
      <c r="V297" s="114">
        <v>1</v>
      </c>
      <c r="W297" s="115">
        <v>1</v>
      </c>
    </row>
    <row r="298" spans="1:23" ht="12.75">
      <c r="A298" s="117"/>
      <c r="B298" s="47">
        <v>296</v>
      </c>
      <c r="C298" s="116"/>
      <c r="D298" s="49"/>
      <c r="E298" s="50"/>
      <c r="F298" s="51">
        <v>3</v>
      </c>
      <c r="G298" s="52"/>
      <c r="H298" s="53">
        <f>H297+F298-G298</f>
        <v>866</v>
      </c>
      <c r="I298" s="54">
        <v>1</v>
      </c>
      <c r="J298" s="111">
        <v>1</v>
      </c>
      <c r="K298" s="65"/>
      <c r="L298" s="36">
        <f>ROUNDDOWN(IF(K298&lt;&gt;0,(ROUNDDOWN((L297-K298)/J297,0)+I298)*J298,L297+I298*J298),0)</f>
        <v>296</v>
      </c>
      <c r="M298" s="56">
        <v>1</v>
      </c>
      <c r="N298" s="113">
        <v>1</v>
      </c>
      <c r="O298" s="57"/>
      <c r="P298" s="58">
        <f>ROUNDDOWN((M298+IF(M298&gt;0,1,0))*N298+IF(O298&gt;0,IF(N298&lt;&gt;N297,ROUNDDOWN(ROUNDDOWN((P297-O298)/N297,0)*N298,0),ROUNDDOWN(P297-O298,0)),P297),0)</f>
        <v>592</v>
      </c>
      <c r="Q298" s="59">
        <v>0</v>
      </c>
      <c r="R298" s="60"/>
      <c r="S298" s="61">
        <f>S297+Q298-R298</f>
        <v>0</v>
      </c>
      <c r="T298" s="44">
        <v>4</v>
      </c>
      <c r="U298" s="45">
        <f>U297+T298</f>
        <v>1188</v>
      </c>
      <c r="V298" s="114">
        <v>1</v>
      </c>
      <c r="W298" s="115">
        <v>1</v>
      </c>
    </row>
    <row r="299" spans="1:23" ht="12.75">
      <c r="A299" s="117"/>
      <c r="B299" s="47">
        <v>297</v>
      </c>
      <c r="C299" s="116"/>
      <c r="D299" s="62"/>
      <c r="E299" s="50"/>
      <c r="F299" s="51">
        <v>3</v>
      </c>
      <c r="G299" s="52"/>
      <c r="H299" s="53">
        <f>H298+F299-G299</f>
        <v>869</v>
      </c>
      <c r="I299" s="54">
        <v>1</v>
      </c>
      <c r="J299" s="111">
        <v>1</v>
      </c>
      <c r="K299" s="65"/>
      <c r="L299" s="36">
        <f>ROUNDDOWN(IF(K299&lt;&gt;0,(ROUNDDOWN((L298-K299)/J298,0)+I299)*J299,L298+I299*J299),0)</f>
        <v>297</v>
      </c>
      <c r="M299" s="56">
        <v>1</v>
      </c>
      <c r="N299" s="113">
        <v>1</v>
      </c>
      <c r="O299" s="57"/>
      <c r="P299" s="58">
        <f>ROUNDDOWN((M299+IF(M299&gt;0,1,0))*N299+IF(O299&gt;0,IF(N299&lt;&gt;N298,ROUNDDOWN(ROUNDDOWN((P298-O299)/N298,0)*N299,0),ROUNDDOWN(P298-O299,0)),P298),0)</f>
        <v>594</v>
      </c>
      <c r="Q299" s="59">
        <v>0</v>
      </c>
      <c r="R299" s="60"/>
      <c r="S299" s="61">
        <f>S298+Q299-R299</f>
        <v>0</v>
      </c>
      <c r="T299" s="44">
        <v>4</v>
      </c>
      <c r="U299" s="45">
        <f>U298+T299</f>
        <v>1192</v>
      </c>
      <c r="V299" s="114">
        <v>1</v>
      </c>
      <c r="W299" s="115">
        <v>1</v>
      </c>
    </row>
    <row r="300" spans="1:23" ht="12.75">
      <c r="A300" s="117"/>
      <c r="B300" s="47">
        <v>298</v>
      </c>
      <c r="C300" s="116"/>
      <c r="D300" s="49"/>
      <c r="E300" s="50"/>
      <c r="F300" s="51">
        <v>3</v>
      </c>
      <c r="G300" s="52"/>
      <c r="H300" s="53">
        <f>H299+F300-G300</f>
        <v>872</v>
      </c>
      <c r="I300" s="54">
        <v>1</v>
      </c>
      <c r="J300" s="111">
        <v>1</v>
      </c>
      <c r="K300" s="65"/>
      <c r="L300" s="36">
        <f>ROUNDDOWN(IF(K300&lt;&gt;0,(ROUNDDOWN((L299-K300)/J299,0)+I300)*J300,L299+I300*J300),0)</f>
        <v>298</v>
      </c>
      <c r="M300" s="56">
        <v>1</v>
      </c>
      <c r="N300" s="113">
        <v>1</v>
      </c>
      <c r="O300" s="57"/>
      <c r="P300" s="58">
        <f>ROUNDDOWN((M300+IF(M300&gt;0,1,0))*N300+IF(O300&gt;0,IF(N300&lt;&gt;N299,ROUNDDOWN(ROUNDDOWN((P299-O300)/N299,0)*N300,0),ROUNDDOWN(P299-O300,0)),P299),0)</f>
        <v>596</v>
      </c>
      <c r="Q300" s="59">
        <v>0</v>
      </c>
      <c r="R300" s="60"/>
      <c r="S300" s="61">
        <f>S299+Q300-R300</f>
        <v>0</v>
      </c>
      <c r="T300" s="44">
        <v>4</v>
      </c>
      <c r="U300" s="45">
        <f>U299+T300</f>
        <v>1196</v>
      </c>
      <c r="V300" s="114">
        <v>1</v>
      </c>
      <c r="W300" s="115">
        <v>1</v>
      </c>
    </row>
    <row r="301" spans="1:23" ht="12.75">
      <c r="A301" s="117"/>
      <c r="B301" s="47">
        <v>299</v>
      </c>
      <c r="C301" s="116"/>
      <c r="D301" s="49"/>
      <c r="E301" s="50"/>
      <c r="F301" s="51">
        <v>3</v>
      </c>
      <c r="G301" s="52"/>
      <c r="H301" s="53">
        <f>H300+F301-G301</f>
        <v>875</v>
      </c>
      <c r="I301" s="54">
        <v>1</v>
      </c>
      <c r="J301" s="111">
        <v>1</v>
      </c>
      <c r="K301" s="65"/>
      <c r="L301" s="36">
        <f>ROUNDDOWN(IF(K301&lt;&gt;0,(ROUNDDOWN((L300-K301)/J300,0)+I301)*J301,L300+I301*J301),0)</f>
        <v>299</v>
      </c>
      <c r="M301" s="56">
        <v>1</v>
      </c>
      <c r="N301" s="113">
        <v>1</v>
      </c>
      <c r="O301" s="57"/>
      <c r="P301" s="58">
        <f>ROUNDDOWN((M301+IF(M301&gt;0,1,0))*N301+IF(O301&gt;0,IF(N301&lt;&gt;N300,ROUNDDOWN(ROUNDDOWN((P300-O301)/N300,0)*N301,0),ROUNDDOWN(P300-O301,0)),P300),0)</f>
        <v>598</v>
      </c>
      <c r="Q301" s="59">
        <v>0</v>
      </c>
      <c r="R301" s="60"/>
      <c r="S301" s="61">
        <f>S300+Q301-R301</f>
        <v>0</v>
      </c>
      <c r="T301" s="44">
        <v>4</v>
      </c>
      <c r="U301" s="45">
        <f>U300+T301</f>
        <v>1200</v>
      </c>
      <c r="V301" s="114">
        <v>1</v>
      </c>
      <c r="W301" s="115">
        <v>1</v>
      </c>
    </row>
    <row r="302" spans="1:23" ht="12.75">
      <c r="A302" s="117"/>
      <c r="B302" s="47">
        <v>300</v>
      </c>
      <c r="C302" s="116"/>
      <c r="D302" s="62"/>
      <c r="E302" s="50"/>
      <c r="F302" s="51">
        <v>3</v>
      </c>
      <c r="G302" s="52"/>
      <c r="H302" s="53">
        <f>H301+F302-G302</f>
        <v>878</v>
      </c>
      <c r="I302" s="54">
        <v>1</v>
      </c>
      <c r="J302" s="111">
        <v>1</v>
      </c>
      <c r="K302" s="65"/>
      <c r="L302" s="36">
        <f>ROUNDDOWN(IF(K302&lt;&gt;0,(ROUNDDOWN((L301-K302)/J301,0)+I302)*J302,L301+I302*J302),0)</f>
        <v>300</v>
      </c>
      <c r="M302" s="56">
        <v>1</v>
      </c>
      <c r="N302" s="113">
        <v>1</v>
      </c>
      <c r="O302" s="57"/>
      <c r="P302" s="58">
        <f>ROUNDDOWN((M302+IF(M302&gt;0,1,0))*N302+IF(O302&gt;0,IF(N302&lt;&gt;N301,ROUNDDOWN(ROUNDDOWN((P301-O302)/N301,0)*N302,0),ROUNDDOWN(P301-O302,0)),P301),0)</f>
        <v>600</v>
      </c>
      <c r="Q302" s="59">
        <v>0</v>
      </c>
      <c r="R302" s="60"/>
      <c r="S302" s="61">
        <f>S301+Q302-R302</f>
        <v>0</v>
      </c>
      <c r="T302" s="44">
        <v>4</v>
      </c>
      <c r="U302" s="45">
        <f>U301+T302</f>
        <v>1204</v>
      </c>
      <c r="V302" s="114">
        <v>1</v>
      </c>
      <c r="W302" s="115">
        <v>1</v>
      </c>
    </row>
    <row r="303" spans="1:23" ht="12.75">
      <c r="A303" s="117"/>
      <c r="B303" s="47">
        <v>301</v>
      </c>
      <c r="C303" s="116"/>
      <c r="D303" s="49"/>
      <c r="E303" s="50"/>
      <c r="F303" s="51">
        <v>3</v>
      </c>
      <c r="G303" s="52"/>
      <c r="H303" s="53">
        <f>H302+F303-G303</f>
        <v>881</v>
      </c>
      <c r="I303" s="54">
        <v>1</v>
      </c>
      <c r="J303" s="111">
        <v>1</v>
      </c>
      <c r="K303" s="65"/>
      <c r="L303" s="36">
        <f>ROUNDDOWN(IF(K303&lt;&gt;0,(ROUNDDOWN((L302-K303)/J302,0)+I303)*J303,L302+I303*J303),0)</f>
        <v>301</v>
      </c>
      <c r="M303" s="56">
        <v>1</v>
      </c>
      <c r="N303" s="113">
        <v>1</v>
      </c>
      <c r="O303" s="57"/>
      <c r="P303" s="58">
        <f>ROUNDDOWN((M303+IF(M303&gt;0,1,0))*N303+IF(O303&gt;0,IF(N303&lt;&gt;N302,ROUNDDOWN(ROUNDDOWN((P302-O303)/N302,0)*N303,0),ROUNDDOWN(P302-O303,0)),P302),0)</f>
        <v>602</v>
      </c>
      <c r="Q303" s="59">
        <v>0</v>
      </c>
      <c r="R303" s="60"/>
      <c r="S303" s="61">
        <f>S302+Q303-R303</f>
        <v>0</v>
      </c>
      <c r="T303" s="44">
        <v>4</v>
      </c>
      <c r="U303" s="45">
        <f>U302+T303</f>
        <v>1208</v>
      </c>
      <c r="V303" s="114">
        <v>1</v>
      </c>
      <c r="W303" s="115">
        <v>1</v>
      </c>
    </row>
    <row r="304" spans="1:23" ht="12.75">
      <c r="A304" s="117"/>
      <c r="B304" s="47">
        <v>302</v>
      </c>
      <c r="C304" s="116"/>
      <c r="D304" s="49"/>
      <c r="E304" s="50"/>
      <c r="F304" s="51">
        <v>3</v>
      </c>
      <c r="G304" s="52"/>
      <c r="H304" s="53">
        <f>H303+F304-G304</f>
        <v>884</v>
      </c>
      <c r="I304" s="54">
        <v>1</v>
      </c>
      <c r="J304" s="111">
        <v>1</v>
      </c>
      <c r="K304" s="65"/>
      <c r="L304" s="36">
        <f>ROUNDDOWN(IF(K304&lt;&gt;0,(ROUNDDOWN((L303-K304)/J303,0)+I304)*J304,L303+I304*J304),0)</f>
        <v>302</v>
      </c>
      <c r="M304" s="56">
        <v>1</v>
      </c>
      <c r="N304" s="113">
        <v>1</v>
      </c>
      <c r="O304" s="57"/>
      <c r="P304" s="58">
        <f>ROUNDDOWN((M304+IF(M304&gt;0,1,0))*N304+IF(O304&gt;0,IF(N304&lt;&gt;N303,ROUNDDOWN(ROUNDDOWN((P303-O304)/N303,0)*N304,0),ROUNDDOWN(P303-O304,0)),P303),0)</f>
        <v>604</v>
      </c>
      <c r="Q304" s="59">
        <v>0</v>
      </c>
      <c r="R304" s="60"/>
      <c r="S304" s="61">
        <f>S303+Q304-R304</f>
        <v>0</v>
      </c>
      <c r="T304" s="44">
        <v>4</v>
      </c>
      <c r="U304" s="45">
        <f>U303+T304</f>
        <v>1212</v>
      </c>
      <c r="V304" s="114">
        <v>1</v>
      </c>
      <c r="W304" s="115">
        <v>1</v>
      </c>
    </row>
    <row r="305" spans="1:23" ht="12.75">
      <c r="A305" s="117"/>
      <c r="B305" s="47">
        <v>303</v>
      </c>
      <c r="C305" s="116"/>
      <c r="D305" s="62"/>
      <c r="E305" s="50"/>
      <c r="F305" s="51">
        <v>3</v>
      </c>
      <c r="G305" s="52"/>
      <c r="H305" s="53">
        <f>H304+F305-G305</f>
        <v>887</v>
      </c>
      <c r="I305" s="54">
        <v>1</v>
      </c>
      <c r="J305" s="111">
        <v>1</v>
      </c>
      <c r="K305" s="65"/>
      <c r="L305" s="36">
        <f>ROUNDDOWN(IF(K305&lt;&gt;0,(ROUNDDOWN((L304-K305)/J304,0)+I305)*J305,L304+I305*J305),0)</f>
        <v>303</v>
      </c>
      <c r="M305" s="56">
        <v>1</v>
      </c>
      <c r="N305" s="113">
        <v>1</v>
      </c>
      <c r="O305" s="57"/>
      <c r="P305" s="58">
        <f>ROUNDDOWN((M305+IF(M305&gt;0,1,0))*N305+IF(O305&gt;0,IF(N305&lt;&gt;N304,ROUNDDOWN(ROUNDDOWN((P304-O305)/N304,0)*N305,0),ROUNDDOWN(P304-O305,0)),P304),0)</f>
        <v>606</v>
      </c>
      <c r="Q305" s="59">
        <v>0</v>
      </c>
      <c r="R305" s="60"/>
      <c r="S305" s="61">
        <f>S304+Q305-R305</f>
        <v>0</v>
      </c>
      <c r="T305" s="44">
        <v>4</v>
      </c>
      <c r="U305" s="45">
        <f>U304+T305</f>
        <v>1216</v>
      </c>
      <c r="V305" s="114">
        <v>1</v>
      </c>
      <c r="W305" s="115">
        <v>1</v>
      </c>
    </row>
    <row r="306" spans="1:23" ht="12.75">
      <c r="A306" s="117"/>
      <c r="B306" s="47">
        <v>304</v>
      </c>
      <c r="C306" s="116"/>
      <c r="D306" s="49"/>
      <c r="E306" s="50"/>
      <c r="F306" s="51">
        <v>3</v>
      </c>
      <c r="G306" s="52"/>
      <c r="H306" s="53">
        <f>H305+F306-G306</f>
        <v>890</v>
      </c>
      <c r="I306" s="54">
        <v>1</v>
      </c>
      <c r="J306" s="111">
        <v>1</v>
      </c>
      <c r="K306" s="65"/>
      <c r="L306" s="36">
        <f>ROUNDDOWN(IF(K306&lt;&gt;0,(ROUNDDOWN((L305-K306)/J305,0)+I306)*J306,L305+I306*J306),0)</f>
        <v>304</v>
      </c>
      <c r="M306" s="56">
        <v>1</v>
      </c>
      <c r="N306" s="113">
        <v>1</v>
      </c>
      <c r="O306" s="57"/>
      <c r="P306" s="58">
        <f>ROUNDDOWN((M306+IF(M306&gt;0,1,0))*N306+IF(O306&gt;0,IF(N306&lt;&gt;N305,ROUNDDOWN(ROUNDDOWN((P305-O306)/N305,0)*N306,0),ROUNDDOWN(P305-O306,0)),P305),0)</f>
        <v>608</v>
      </c>
      <c r="Q306" s="59">
        <v>0</v>
      </c>
      <c r="R306" s="60"/>
      <c r="S306" s="61">
        <f>S305+Q306-R306</f>
        <v>0</v>
      </c>
      <c r="T306" s="44">
        <v>4</v>
      </c>
      <c r="U306" s="45">
        <f>U305+T306</f>
        <v>1220</v>
      </c>
      <c r="V306" s="114">
        <v>1</v>
      </c>
      <c r="W306" s="115">
        <v>1</v>
      </c>
    </row>
    <row r="307" spans="1:23" ht="12.75">
      <c r="A307" s="117"/>
      <c r="B307" s="47">
        <v>305</v>
      </c>
      <c r="C307" s="116"/>
      <c r="D307" s="49"/>
      <c r="E307" s="50"/>
      <c r="F307" s="51">
        <v>3</v>
      </c>
      <c r="G307" s="52"/>
      <c r="H307" s="53">
        <f>H306+F307-G307</f>
        <v>893</v>
      </c>
      <c r="I307" s="54">
        <v>1</v>
      </c>
      <c r="J307" s="111">
        <v>1</v>
      </c>
      <c r="K307" s="65"/>
      <c r="L307" s="36">
        <f>ROUNDDOWN(IF(K307&lt;&gt;0,(ROUNDDOWN((L306-K307)/J306,0)+I307)*J307,L306+I307*J307),0)</f>
        <v>305</v>
      </c>
      <c r="M307" s="56">
        <v>1</v>
      </c>
      <c r="N307" s="113">
        <v>1</v>
      </c>
      <c r="O307" s="57"/>
      <c r="P307" s="58">
        <f>ROUNDDOWN((M307+IF(M307&gt;0,1,0))*N307+IF(O307&gt;0,IF(N307&lt;&gt;N306,ROUNDDOWN(ROUNDDOWN((P306-O307)/N306,0)*N307,0),ROUNDDOWN(P306-O307,0)),P306),0)</f>
        <v>610</v>
      </c>
      <c r="Q307" s="59">
        <v>0</v>
      </c>
      <c r="R307" s="60"/>
      <c r="S307" s="61">
        <f>S306+Q307-R307</f>
        <v>0</v>
      </c>
      <c r="T307" s="44">
        <v>4</v>
      </c>
      <c r="U307" s="45">
        <f>U306+T307</f>
        <v>1224</v>
      </c>
      <c r="V307" s="114">
        <v>1</v>
      </c>
      <c r="W307" s="115">
        <v>1</v>
      </c>
    </row>
    <row r="308" spans="1:23" ht="12.75">
      <c r="A308" s="117"/>
      <c r="B308" s="47">
        <v>306</v>
      </c>
      <c r="C308" s="116"/>
      <c r="D308" s="62"/>
      <c r="E308" s="50"/>
      <c r="F308" s="51">
        <v>3</v>
      </c>
      <c r="G308" s="52"/>
      <c r="H308" s="53">
        <f>H307+F308-G308</f>
        <v>896</v>
      </c>
      <c r="I308" s="54">
        <v>1</v>
      </c>
      <c r="J308" s="111">
        <v>1</v>
      </c>
      <c r="K308" s="65"/>
      <c r="L308" s="36">
        <f>ROUNDDOWN(IF(K308&lt;&gt;0,(ROUNDDOWN((L307-K308)/J307,0)+I308)*J308,L307+I308*J308),0)</f>
        <v>306</v>
      </c>
      <c r="M308" s="56">
        <v>1</v>
      </c>
      <c r="N308" s="113">
        <v>1</v>
      </c>
      <c r="O308" s="57"/>
      <c r="P308" s="58">
        <f>ROUNDDOWN((M308+IF(M308&gt;0,1,0))*N308+IF(O308&gt;0,IF(N308&lt;&gt;N307,ROUNDDOWN(ROUNDDOWN((P307-O308)/N307,0)*N308,0),ROUNDDOWN(P307-O308,0)),P307),0)</f>
        <v>612</v>
      </c>
      <c r="Q308" s="59">
        <v>0</v>
      </c>
      <c r="R308" s="60"/>
      <c r="S308" s="61">
        <f>S307+Q308-R308</f>
        <v>0</v>
      </c>
      <c r="T308" s="44">
        <v>4</v>
      </c>
      <c r="U308" s="45">
        <f>U307+T308</f>
        <v>1228</v>
      </c>
      <c r="V308" s="114">
        <v>1</v>
      </c>
      <c r="W308" s="115">
        <v>1</v>
      </c>
    </row>
    <row r="309" spans="1:23" ht="12.75">
      <c r="A309" s="117"/>
      <c r="B309" s="47">
        <v>307</v>
      </c>
      <c r="C309" s="116"/>
      <c r="D309" s="49"/>
      <c r="E309" s="50"/>
      <c r="F309" s="51">
        <v>3</v>
      </c>
      <c r="G309" s="52"/>
      <c r="H309" s="53">
        <f>H308+F309-G309</f>
        <v>899</v>
      </c>
      <c r="I309" s="54">
        <v>1</v>
      </c>
      <c r="J309" s="111">
        <v>1</v>
      </c>
      <c r="K309" s="65"/>
      <c r="L309" s="36">
        <f>ROUNDDOWN(IF(K309&lt;&gt;0,(ROUNDDOWN((L308-K309)/J308,0)+I309)*J309,L308+I309*J309),0)</f>
        <v>307</v>
      </c>
      <c r="M309" s="56">
        <v>1</v>
      </c>
      <c r="N309" s="113">
        <v>1</v>
      </c>
      <c r="O309" s="57"/>
      <c r="P309" s="58">
        <f>ROUNDDOWN((M309+IF(M309&gt;0,1,0))*N309+IF(O309&gt;0,IF(N309&lt;&gt;N308,ROUNDDOWN(ROUNDDOWN((P308-O309)/N308,0)*N309,0),ROUNDDOWN(P308-O309,0)),P308),0)</f>
        <v>614</v>
      </c>
      <c r="Q309" s="59">
        <v>0</v>
      </c>
      <c r="R309" s="60"/>
      <c r="S309" s="61">
        <f>S308+Q309-R309</f>
        <v>0</v>
      </c>
      <c r="T309" s="44">
        <v>4</v>
      </c>
      <c r="U309" s="45">
        <f>U308+T309</f>
        <v>1232</v>
      </c>
      <c r="V309" s="114">
        <v>1</v>
      </c>
      <c r="W309" s="115">
        <v>1</v>
      </c>
    </row>
    <row r="310" spans="1:23" ht="12.75">
      <c r="A310" s="117"/>
      <c r="B310" s="47">
        <v>308</v>
      </c>
      <c r="C310" s="116"/>
      <c r="D310" s="49"/>
      <c r="E310" s="50"/>
      <c r="F310" s="51">
        <v>3</v>
      </c>
      <c r="G310" s="52"/>
      <c r="H310" s="53">
        <f>H309+F310-G310</f>
        <v>902</v>
      </c>
      <c r="I310" s="54">
        <v>1</v>
      </c>
      <c r="J310" s="111">
        <v>1</v>
      </c>
      <c r="K310" s="65"/>
      <c r="L310" s="36">
        <f>ROUNDDOWN(IF(K310&lt;&gt;0,(ROUNDDOWN((L309-K310)/J309,0)+I310)*J310,L309+I310*J310),0)</f>
        <v>308</v>
      </c>
      <c r="M310" s="56">
        <v>1</v>
      </c>
      <c r="N310" s="113">
        <v>1</v>
      </c>
      <c r="O310" s="57"/>
      <c r="P310" s="58">
        <f>ROUNDDOWN((M310+IF(M310&gt;0,1,0))*N310+IF(O310&gt;0,IF(N310&lt;&gt;N309,ROUNDDOWN(ROUNDDOWN((P309-O310)/N309,0)*N310,0),ROUNDDOWN(P309-O310,0)),P309),0)</f>
        <v>616</v>
      </c>
      <c r="Q310" s="59">
        <v>0</v>
      </c>
      <c r="R310" s="60"/>
      <c r="S310" s="61">
        <f>S309+Q310-R310</f>
        <v>0</v>
      </c>
      <c r="T310" s="44">
        <v>4</v>
      </c>
      <c r="U310" s="45">
        <f>U309+T310</f>
        <v>1236</v>
      </c>
      <c r="V310" s="114">
        <v>1</v>
      </c>
      <c r="W310" s="115">
        <v>1</v>
      </c>
    </row>
    <row r="311" spans="1:23" ht="12.75">
      <c r="A311" s="117"/>
      <c r="B311" s="47">
        <v>309</v>
      </c>
      <c r="C311" s="116"/>
      <c r="D311" s="62"/>
      <c r="E311" s="50"/>
      <c r="F311" s="51">
        <v>3</v>
      </c>
      <c r="G311" s="52"/>
      <c r="H311" s="53">
        <f>H310+F311-G311</f>
        <v>905</v>
      </c>
      <c r="I311" s="54">
        <v>1</v>
      </c>
      <c r="J311" s="111">
        <v>1</v>
      </c>
      <c r="K311" s="65"/>
      <c r="L311" s="36">
        <f>ROUNDDOWN(IF(K311&lt;&gt;0,(ROUNDDOWN((L310-K311)/J310,0)+I311)*J311,L310+I311*J311),0)</f>
        <v>309</v>
      </c>
      <c r="M311" s="56">
        <v>1</v>
      </c>
      <c r="N311" s="113">
        <v>1</v>
      </c>
      <c r="O311" s="57"/>
      <c r="P311" s="58">
        <f>ROUNDDOWN((M311+IF(M311&gt;0,1,0))*N311+IF(O311&gt;0,IF(N311&lt;&gt;N310,ROUNDDOWN(ROUNDDOWN((P310-O311)/N310,0)*N311,0),ROUNDDOWN(P310-O311,0)),P310),0)</f>
        <v>618</v>
      </c>
      <c r="Q311" s="59">
        <v>0</v>
      </c>
      <c r="R311" s="60"/>
      <c r="S311" s="61">
        <f>S310+Q311-R311</f>
        <v>0</v>
      </c>
      <c r="T311" s="44">
        <v>4</v>
      </c>
      <c r="U311" s="45">
        <f>U310+T311</f>
        <v>1240</v>
      </c>
      <c r="V311" s="114">
        <v>1</v>
      </c>
      <c r="W311" s="115">
        <v>1</v>
      </c>
    </row>
    <row r="312" spans="1:23" ht="12.75">
      <c r="A312" s="117"/>
      <c r="B312" s="47">
        <v>310</v>
      </c>
      <c r="C312" s="116"/>
      <c r="D312" s="49"/>
      <c r="E312" s="50"/>
      <c r="F312" s="51">
        <v>3</v>
      </c>
      <c r="G312" s="52"/>
      <c r="H312" s="53">
        <f>H311+F312-G312</f>
        <v>908</v>
      </c>
      <c r="I312" s="54">
        <v>1</v>
      </c>
      <c r="J312" s="111">
        <v>1</v>
      </c>
      <c r="K312" s="65"/>
      <c r="L312" s="36">
        <f>ROUNDDOWN(IF(K312&lt;&gt;0,(ROUNDDOWN((L311-K312)/J311,0)+I312)*J312,L311+I312*J312),0)</f>
        <v>310</v>
      </c>
      <c r="M312" s="56">
        <v>1</v>
      </c>
      <c r="N312" s="113">
        <v>1</v>
      </c>
      <c r="O312" s="57"/>
      <c r="P312" s="58">
        <f>ROUNDDOWN((M312+IF(M312&gt;0,1,0))*N312+IF(O312&gt;0,IF(N312&lt;&gt;N311,ROUNDDOWN(ROUNDDOWN((P311-O312)/N311,0)*N312,0),ROUNDDOWN(P311-O312,0)),P311),0)</f>
        <v>620</v>
      </c>
      <c r="Q312" s="59">
        <v>0</v>
      </c>
      <c r="R312" s="60"/>
      <c r="S312" s="61">
        <f>S311+Q312-R312</f>
        <v>0</v>
      </c>
      <c r="T312" s="44">
        <v>4</v>
      </c>
      <c r="U312" s="45">
        <f>U311+T312</f>
        <v>1244</v>
      </c>
      <c r="V312" s="114">
        <v>1</v>
      </c>
      <c r="W312" s="115">
        <v>1</v>
      </c>
    </row>
    <row r="313" spans="1:23" ht="12.75">
      <c r="A313" s="117"/>
      <c r="B313" s="47">
        <v>311</v>
      </c>
      <c r="C313" s="116"/>
      <c r="D313" s="49"/>
      <c r="E313" s="50"/>
      <c r="F313" s="51">
        <v>3</v>
      </c>
      <c r="G313" s="52"/>
      <c r="H313" s="53">
        <f>H312+F313-G313</f>
        <v>911</v>
      </c>
      <c r="I313" s="54">
        <v>1</v>
      </c>
      <c r="J313" s="111">
        <v>1</v>
      </c>
      <c r="K313" s="65"/>
      <c r="L313" s="36">
        <f>ROUNDDOWN(IF(K313&lt;&gt;0,(ROUNDDOWN((L312-K313)/J312,0)+I313)*J313,L312+I313*J313),0)</f>
        <v>311</v>
      </c>
      <c r="M313" s="56">
        <v>1</v>
      </c>
      <c r="N313" s="113">
        <v>1</v>
      </c>
      <c r="O313" s="57"/>
      <c r="P313" s="58">
        <f>ROUNDDOWN((M313+IF(M313&gt;0,1,0))*N313+IF(O313&gt;0,IF(N313&lt;&gt;N312,ROUNDDOWN(ROUNDDOWN((P312-O313)/N312,0)*N313,0),ROUNDDOWN(P312-O313,0)),P312),0)</f>
        <v>622</v>
      </c>
      <c r="Q313" s="59">
        <v>0</v>
      </c>
      <c r="R313" s="60"/>
      <c r="S313" s="61">
        <f>S312+Q313-R313</f>
        <v>0</v>
      </c>
      <c r="T313" s="44">
        <v>4</v>
      </c>
      <c r="U313" s="45">
        <f>U312+T313</f>
        <v>1248</v>
      </c>
      <c r="V313" s="114">
        <v>1</v>
      </c>
      <c r="W313" s="115">
        <v>1</v>
      </c>
    </row>
    <row r="314" spans="1:23" ht="12.75">
      <c r="A314" s="117"/>
      <c r="B314" s="47">
        <v>312</v>
      </c>
      <c r="C314" s="116"/>
      <c r="D314" s="62"/>
      <c r="E314" s="50"/>
      <c r="F314" s="51">
        <v>3</v>
      </c>
      <c r="G314" s="52"/>
      <c r="H314" s="53">
        <f>H313+F314-G314</f>
        <v>914</v>
      </c>
      <c r="I314" s="54">
        <v>1</v>
      </c>
      <c r="J314" s="111">
        <v>1</v>
      </c>
      <c r="K314" s="65"/>
      <c r="L314" s="36">
        <f>ROUNDDOWN(IF(K314&lt;&gt;0,(ROUNDDOWN((L313-K314)/J313,0)+I314)*J314,L313+I314*J314),0)</f>
        <v>312</v>
      </c>
      <c r="M314" s="56">
        <v>1</v>
      </c>
      <c r="N314" s="113">
        <v>1</v>
      </c>
      <c r="O314" s="57"/>
      <c r="P314" s="58">
        <f>ROUNDDOWN((M314+IF(M314&gt;0,1,0))*N314+IF(O314&gt;0,IF(N314&lt;&gt;N313,ROUNDDOWN(ROUNDDOWN((P313-O314)/N313,0)*N314,0),ROUNDDOWN(P313-O314,0)),P313),0)</f>
        <v>624</v>
      </c>
      <c r="Q314" s="59">
        <v>0</v>
      </c>
      <c r="R314" s="60"/>
      <c r="S314" s="61">
        <f>S313+Q314-R314</f>
        <v>0</v>
      </c>
      <c r="T314" s="44">
        <v>4</v>
      </c>
      <c r="U314" s="45">
        <f>U313+T314</f>
        <v>1252</v>
      </c>
      <c r="V314" s="114">
        <v>1</v>
      </c>
      <c r="W314" s="115">
        <v>1</v>
      </c>
    </row>
    <row r="315" spans="1:23" ht="12.75">
      <c r="A315" s="117"/>
      <c r="B315" s="47">
        <v>313</v>
      </c>
      <c r="C315" s="116"/>
      <c r="D315" s="49"/>
      <c r="E315" s="50"/>
      <c r="F315" s="51">
        <v>3</v>
      </c>
      <c r="G315" s="52"/>
      <c r="H315" s="53">
        <f>H314+F315-G315</f>
        <v>917</v>
      </c>
      <c r="I315" s="54">
        <v>1</v>
      </c>
      <c r="J315" s="111">
        <v>1</v>
      </c>
      <c r="K315" s="65"/>
      <c r="L315" s="36">
        <f>ROUNDDOWN(IF(K315&lt;&gt;0,(ROUNDDOWN((L314-K315)/J314,0)+I315)*J315,L314+I315*J315),0)</f>
        <v>313</v>
      </c>
      <c r="M315" s="56">
        <v>1</v>
      </c>
      <c r="N315" s="113">
        <v>1</v>
      </c>
      <c r="O315" s="57"/>
      <c r="P315" s="58">
        <f>ROUNDDOWN((M315+IF(M315&gt;0,1,0))*N315+IF(O315&gt;0,IF(N315&lt;&gt;N314,ROUNDDOWN(ROUNDDOWN((P314-O315)/N314,0)*N315,0),ROUNDDOWN(P314-O315,0)),P314),0)</f>
        <v>626</v>
      </c>
      <c r="Q315" s="59">
        <v>0</v>
      </c>
      <c r="R315" s="60"/>
      <c r="S315" s="61">
        <f>S314+Q315-R315</f>
        <v>0</v>
      </c>
      <c r="T315" s="44">
        <v>4</v>
      </c>
      <c r="U315" s="45">
        <f>U314+T315</f>
        <v>1256</v>
      </c>
      <c r="V315" s="114">
        <v>1</v>
      </c>
      <c r="W315" s="115">
        <v>1</v>
      </c>
    </row>
    <row r="316" spans="1:23" ht="12.75">
      <c r="A316" s="117"/>
      <c r="B316" s="47">
        <v>314</v>
      </c>
      <c r="C316" s="116"/>
      <c r="D316" s="49"/>
      <c r="E316" s="50"/>
      <c r="F316" s="51">
        <v>3</v>
      </c>
      <c r="G316" s="52"/>
      <c r="H316" s="53">
        <f>H315+F316-G316</f>
        <v>920</v>
      </c>
      <c r="I316" s="54">
        <v>1</v>
      </c>
      <c r="J316" s="111">
        <v>1</v>
      </c>
      <c r="K316" s="65"/>
      <c r="L316" s="36">
        <f>ROUNDDOWN(IF(K316&lt;&gt;0,(ROUNDDOWN((L315-K316)/J315,0)+I316)*J316,L315+I316*J316),0)</f>
        <v>314</v>
      </c>
      <c r="M316" s="56">
        <v>1</v>
      </c>
      <c r="N316" s="113">
        <v>1</v>
      </c>
      <c r="O316" s="57"/>
      <c r="P316" s="58">
        <f>ROUNDDOWN((M316+IF(M316&gt;0,1,0))*N316+IF(O316&gt;0,IF(N316&lt;&gt;N315,ROUNDDOWN(ROUNDDOWN((P315-O316)/N315,0)*N316,0),ROUNDDOWN(P315-O316,0)),P315),0)</f>
        <v>628</v>
      </c>
      <c r="Q316" s="59">
        <v>0</v>
      </c>
      <c r="R316" s="60"/>
      <c r="S316" s="61">
        <f>S315+Q316-R316</f>
        <v>0</v>
      </c>
      <c r="T316" s="44">
        <v>4</v>
      </c>
      <c r="U316" s="45">
        <f>U315+T316</f>
        <v>1260</v>
      </c>
      <c r="V316" s="114">
        <v>1</v>
      </c>
      <c r="W316" s="115">
        <v>1</v>
      </c>
    </row>
    <row r="317" spans="1:23" ht="12.75">
      <c r="A317" s="117"/>
      <c r="B317" s="47">
        <v>315</v>
      </c>
      <c r="C317" s="116"/>
      <c r="D317" s="62"/>
      <c r="E317" s="50"/>
      <c r="F317" s="51">
        <v>3</v>
      </c>
      <c r="G317" s="52"/>
      <c r="H317" s="53">
        <f>H316+F317-G317</f>
        <v>923</v>
      </c>
      <c r="I317" s="54">
        <v>1</v>
      </c>
      <c r="J317" s="111">
        <v>1</v>
      </c>
      <c r="K317" s="65"/>
      <c r="L317" s="36">
        <f>ROUNDDOWN(IF(K317&lt;&gt;0,(ROUNDDOWN((L316-K317)/J316,0)+I317)*J317,L316+I317*J317),0)</f>
        <v>315</v>
      </c>
      <c r="M317" s="56">
        <v>1</v>
      </c>
      <c r="N317" s="113">
        <v>1</v>
      </c>
      <c r="O317" s="57"/>
      <c r="P317" s="58">
        <f>ROUNDDOWN((M317+IF(M317&gt;0,1,0))*N317+IF(O317&gt;0,IF(N317&lt;&gt;N316,ROUNDDOWN(ROUNDDOWN((P316-O317)/N316,0)*N317,0),ROUNDDOWN(P316-O317,0)),P316),0)</f>
        <v>630</v>
      </c>
      <c r="Q317" s="59">
        <v>0</v>
      </c>
      <c r="R317" s="60"/>
      <c r="S317" s="61">
        <f>S316+Q317-R317</f>
        <v>0</v>
      </c>
      <c r="T317" s="44">
        <v>4</v>
      </c>
      <c r="U317" s="45">
        <f>U316+T317</f>
        <v>1264</v>
      </c>
      <c r="V317" s="114">
        <v>1</v>
      </c>
      <c r="W317" s="115">
        <v>1</v>
      </c>
    </row>
    <row r="318" spans="1:23" ht="12.75">
      <c r="A318" s="117"/>
      <c r="B318" s="47">
        <v>316</v>
      </c>
      <c r="C318" s="116"/>
      <c r="D318" s="49"/>
      <c r="E318" s="50"/>
      <c r="F318" s="51">
        <v>3</v>
      </c>
      <c r="G318" s="52"/>
      <c r="H318" s="53">
        <f>H317+F318-G318</f>
        <v>926</v>
      </c>
      <c r="I318" s="54">
        <v>1</v>
      </c>
      <c r="J318" s="111">
        <v>1</v>
      </c>
      <c r="K318" s="65"/>
      <c r="L318" s="36">
        <f>ROUNDDOWN(IF(K318&lt;&gt;0,(ROUNDDOWN((L317-K318)/J317,0)+I318)*J318,L317+I318*J318),0)</f>
        <v>316</v>
      </c>
      <c r="M318" s="56">
        <v>1</v>
      </c>
      <c r="N318" s="113">
        <v>1</v>
      </c>
      <c r="O318" s="57"/>
      <c r="P318" s="58">
        <f>ROUNDDOWN((M318+IF(M318&gt;0,1,0))*N318+IF(O318&gt;0,IF(N318&lt;&gt;N317,ROUNDDOWN(ROUNDDOWN((P317-O318)/N317,0)*N318,0),ROUNDDOWN(P317-O318,0)),P317),0)</f>
        <v>632</v>
      </c>
      <c r="Q318" s="59">
        <v>0</v>
      </c>
      <c r="R318" s="60"/>
      <c r="S318" s="61">
        <f>S317+Q318-R318</f>
        <v>0</v>
      </c>
      <c r="T318" s="44">
        <v>4</v>
      </c>
      <c r="U318" s="45">
        <f>U317+T318</f>
        <v>1268</v>
      </c>
      <c r="V318" s="114">
        <v>1</v>
      </c>
      <c r="W318" s="115">
        <v>1</v>
      </c>
    </row>
    <row r="319" spans="1:23" ht="12.75">
      <c r="A319" s="117"/>
      <c r="B319" s="47">
        <v>317</v>
      </c>
      <c r="C319" s="116"/>
      <c r="D319" s="49"/>
      <c r="E319" s="50"/>
      <c r="F319" s="51">
        <v>3</v>
      </c>
      <c r="G319" s="52"/>
      <c r="H319" s="53">
        <f>H318+F319-G319</f>
        <v>929</v>
      </c>
      <c r="I319" s="54">
        <v>1</v>
      </c>
      <c r="J319" s="111">
        <v>1</v>
      </c>
      <c r="K319" s="65"/>
      <c r="L319" s="36">
        <f>ROUNDDOWN(IF(K319&lt;&gt;0,(ROUNDDOWN((L318-K319)/J318,0)+I319)*J319,L318+I319*J319),0)</f>
        <v>317</v>
      </c>
      <c r="M319" s="56">
        <v>1</v>
      </c>
      <c r="N319" s="113">
        <v>1</v>
      </c>
      <c r="O319" s="57"/>
      <c r="P319" s="58">
        <f>ROUNDDOWN((M319+IF(M319&gt;0,1,0))*N319+IF(O319&gt;0,IF(N319&lt;&gt;N318,ROUNDDOWN(ROUNDDOWN((P318-O319)/N318,0)*N319,0),ROUNDDOWN(P318-O319,0)),P318),0)</f>
        <v>634</v>
      </c>
      <c r="Q319" s="59">
        <v>0</v>
      </c>
      <c r="R319" s="60"/>
      <c r="S319" s="61">
        <f>S318+Q319-R319</f>
        <v>0</v>
      </c>
      <c r="T319" s="44">
        <v>4</v>
      </c>
      <c r="U319" s="45">
        <f>U318+T319</f>
        <v>1272</v>
      </c>
      <c r="V319" s="114">
        <v>1</v>
      </c>
      <c r="W319" s="115">
        <v>1</v>
      </c>
    </row>
    <row r="320" spans="1:23" ht="12.75">
      <c r="A320" s="117"/>
      <c r="B320" s="47">
        <v>318</v>
      </c>
      <c r="C320" s="116"/>
      <c r="D320" s="62"/>
      <c r="E320" s="50"/>
      <c r="F320" s="51">
        <v>3</v>
      </c>
      <c r="G320" s="52"/>
      <c r="H320" s="53">
        <f>H319+F320-G320</f>
        <v>932</v>
      </c>
      <c r="I320" s="54">
        <v>1</v>
      </c>
      <c r="J320" s="111">
        <v>1</v>
      </c>
      <c r="K320" s="65"/>
      <c r="L320" s="36">
        <f>ROUNDDOWN(IF(K320&lt;&gt;0,(ROUNDDOWN((L319-K320)/J319,0)+I320)*J320,L319+I320*J320),0)</f>
        <v>318</v>
      </c>
      <c r="M320" s="56">
        <v>1</v>
      </c>
      <c r="N320" s="113">
        <v>1</v>
      </c>
      <c r="O320" s="57"/>
      <c r="P320" s="58">
        <f>ROUNDDOWN((M320+IF(M320&gt;0,1,0))*N320+IF(O320&gt;0,IF(N320&lt;&gt;N319,ROUNDDOWN(ROUNDDOWN((P319-O320)/N319,0)*N320,0),ROUNDDOWN(P319-O320,0)),P319),0)</f>
        <v>636</v>
      </c>
      <c r="Q320" s="59">
        <v>0</v>
      </c>
      <c r="R320" s="60"/>
      <c r="S320" s="61">
        <f>S319+Q320-R320</f>
        <v>0</v>
      </c>
      <c r="T320" s="44">
        <v>4</v>
      </c>
      <c r="U320" s="45">
        <f>U319+T320</f>
        <v>1276</v>
      </c>
      <c r="V320" s="114">
        <v>1</v>
      </c>
      <c r="W320" s="115">
        <v>1</v>
      </c>
    </row>
    <row r="321" spans="1:23" ht="12.75">
      <c r="A321" s="117"/>
      <c r="B321" s="47">
        <v>319</v>
      </c>
      <c r="C321" s="116"/>
      <c r="D321" s="49"/>
      <c r="E321" s="50"/>
      <c r="F321" s="51">
        <v>3</v>
      </c>
      <c r="G321" s="52"/>
      <c r="H321" s="53">
        <f>H320+F321-G321</f>
        <v>935</v>
      </c>
      <c r="I321" s="54">
        <v>1</v>
      </c>
      <c r="J321" s="111">
        <v>1</v>
      </c>
      <c r="K321" s="65"/>
      <c r="L321" s="36">
        <f>ROUNDDOWN(IF(K321&lt;&gt;0,(ROUNDDOWN((L320-K321)/J320,0)+I321)*J321,L320+I321*J321),0)</f>
        <v>319</v>
      </c>
      <c r="M321" s="56">
        <v>1</v>
      </c>
      <c r="N321" s="113">
        <v>1</v>
      </c>
      <c r="O321" s="57"/>
      <c r="P321" s="58">
        <f>ROUNDDOWN((M321+IF(M321&gt;0,1,0))*N321+IF(O321&gt;0,IF(N321&lt;&gt;N320,ROUNDDOWN(ROUNDDOWN((P320-O321)/N320,0)*N321,0),ROUNDDOWN(P320-O321,0)),P320),0)</f>
        <v>638</v>
      </c>
      <c r="Q321" s="59">
        <v>0</v>
      </c>
      <c r="R321" s="60"/>
      <c r="S321" s="61">
        <f>S320+Q321-R321</f>
        <v>0</v>
      </c>
      <c r="T321" s="44">
        <v>4</v>
      </c>
      <c r="U321" s="45">
        <f>U320+T321</f>
        <v>1280</v>
      </c>
      <c r="V321" s="114">
        <v>1</v>
      </c>
      <c r="W321" s="115">
        <v>1</v>
      </c>
    </row>
    <row r="322" spans="1:23" ht="12.75">
      <c r="A322" s="117"/>
      <c r="B322" s="47">
        <v>320</v>
      </c>
      <c r="C322" s="116"/>
      <c r="D322" s="49"/>
      <c r="E322" s="50"/>
      <c r="F322" s="51">
        <v>3</v>
      </c>
      <c r="G322" s="52"/>
      <c r="H322" s="53">
        <f>H321+F322-G322</f>
        <v>938</v>
      </c>
      <c r="I322" s="54">
        <v>1</v>
      </c>
      <c r="J322" s="111">
        <v>1</v>
      </c>
      <c r="K322" s="65"/>
      <c r="L322" s="36">
        <f>ROUNDDOWN(IF(K322&lt;&gt;0,(ROUNDDOWN((L321-K322)/J321,0)+I322)*J322,L321+I322*J322),0)</f>
        <v>320</v>
      </c>
      <c r="M322" s="56">
        <v>1</v>
      </c>
      <c r="N322" s="113">
        <v>1</v>
      </c>
      <c r="O322" s="57"/>
      <c r="P322" s="58">
        <f>ROUNDDOWN((M322+IF(M322&gt;0,1,0))*N322+IF(O322&gt;0,IF(N322&lt;&gt;N321,ROUNDDOWN(ROUNDDOWN((P321-O322)/N321,0)*N322,0),ROUNDDOWN(P321-O322,0)),P321),0)</f>
        <v>640</v>
      </c>
      <c r="Q322" s="59">
        <v>0</v>
      </c>
      <c r="R322" s="60"/>
      <c r="S322" s="61">
        <f>S321+Q322-R322</f>
        <v>0</v>
      </c>
      <c r="T322" s="44">
        <v>4</v>
      </c>
      <c r="U322" s="45">
        <f>U321+T322</f>
        <v>1284</v>
      </c>
      <c r="V322" s="114">
        <v>1</v>
      </c>
      <c r="W322" s="115">
        <v>1</v>
      </c>
    </row>
    <row r="323" spans="1:23" ht="12.75">
      <c r="A323" s="117"/>
      <c r="B323" s="47">
        <v>321</v>
      </c>
      <c r="C323" s="116"/>
      <c r="D323" s="62"/>
      <c r="E323" s="50"/>
      <c r="F323" s="51">
        <v>3</v>
      </c>
      <c r="G323" s="52"/>
      <c r="H323" s="53">
        <f>H322+F323-G323</f>
        <v>941</v>
      </c>
      <c r="I323" s="54">
        <v>1</v>
      </c>
      <c r="J323" s="111">
        <v>1</v>
      </c>
      <c r="K323" s="65"/>
      <c r="L323" s="36">
        <f>ROUNDDOWN(IF(K323&lt;&gt;0,(ROUNDDOWN((L322-K323)/J322,0)+I323)*J323,L322+I323*J323),0)</f>
        <v>321</v>
      </c>
      <c r="M323" s="56">
        <v>1</v>
      </c>
      <c r="N323" s="113">
        <v>1</v>
      </c>
      <c r="O323" s="57"/>
      <c r="P323" s="58">
        <f>ROUNDDOWN((M323+IF(M323&gt;0,1,0))*N323+IF(O323&gt;0,IF(N323&lt;&gt;N322,ROUNDDOWN(ROUNDDOWN((P322-O323)/N322,0)*N323,0),ROUNDDOWN(P322-O323,0)),P322),0)</f>
        <v>642</v>
      </c>
      <c r="Q323" s="59">
        <v>0</v>
      </c>
      <c r="R323" s="60"/>
      <c r="S323" s="61">
        <f>S322+Q323-R323</f>
        <v>0</v>
      </c>
      <c r="T323" s="44">
        <v>4</v>
      </c>
      <c r="U323" s="45">
        <f>U322+T323</f>
        <v>1288</v>
      </c>
      <c r="V323" s="114">
        <v>1</v>
      </c>
      <c r="W323" s="115">
        <v>1</v>
      </c>
    </row>
    <row r="324" spans="1:23" ht="12.75">
      <c r="A324" s="117"/>
      <c r="B324" s="47">
        <v>322</v>
      </c>
      <c r="C324" s="116"/>
      <c r="D324" s="49"/>
      <c r="E324" s="50"/>
      <c r="F324" s="51">
        <v>3</v>
      </c>
      <c r="G324" s="52"/>
      <c r="H324" s="53">
        <f>H323+F324-G324</f>
        <v>944</v>
      </c>
      <c r="I324" s="54">
        <v>1</v>
      </c>
      <c r="J324" s="111">
        <v>1</v>
      </c>
      <c r="K324" s="65"/>
      <c r="L324" s="36">
        <f>ROUNDDOWN(IF(K324&lt;&gt;0,(ROUNDDOWN((L323-K324)/J323,0)+I324)*J324,L323+I324*J324),0)</f>
        <v>322</v>
      </c>
      <c r="M324" s="56">
        <v>1</v>
      </c>
      <c r="N324" s="113">
        <v>1</v>
      </c>
      <c r="O324" s="57"/>
      <c r="P324" s="58">
        <f>ROUNDDOWN((M324+IF(M324&gt;0,1,0))*N324+IF(O324&gt;0,IF(N324&lt;&gt;N323,ROUNDDOWN(ROUNDDOWN((P323-O324)/N323,0)*N324,0),ROUNDDOWN(P323-O324,0)),P323),0)</f>
        <v>644</v>
      </c>
      <c r="Q324" s="59">
        <v>0</v>
      </c>
      <c r="R324" s="60"/>
      <c r="S324" s="61">
        <f>S323+Q324-R324</f>
        <v>0</v>
      </c>
      <c r="T324" s="44">
        <v>4</v>
      </c>
      <c r="U324" s="45">
        <f>U323+T324</f>
        <v>1292</v>
      </c>
      <c r="V324" s="114">
        <v>1</v>
      </c>
      <c r="W324" s="115">
        <v>1</v>
      </c>
    </row>
    <row r="325" spans="1:23" ht="12.75">
      <c r="A325" s="117"/>
      <c r="B325" s="47">
        <v>323</v>
      </c>
      <c r="C325" s="116"/>
      <c r="D325" s="49"/>
      <c r="E325" s="50"/>
      <c r="F325" s="51">
        <v>3</v>
      </c>
      <c r="G325" s="52"/>
      <c r="H325" s="53">
        <f>H324+F325-G325</f>
        <v>947</v>
      </c>
      <c r="I325" s="54">
        <v>1</v>
      </c>
      <c r="J325" s="111">
        <v>1</v>
      </c>
      <c r="K325" s="65"/>
      <c r="L325" s="36">
        <f>ROUNDDOWN(IF(K325&lt;&gt;0,(ROUNDDOWN((L324-K325)/J324,0)+I325)*J325,L324+I325*J325),0)</f>
        <v>323</v>
      </c>
      <c r="M325" s="56">
        <v>1</v>
      </c>
      <c r="N325" s="113">
        <v>1</v>
      </c>
      <c r="O325" s="57"/>
      <c r="P325" s="58">
        <f>ROUNDDOWN((M325+IF(M325&gt;0,1,0))*N325+IF(O325&gt;0,IF(N325&lt;&gt;N324,ROUNDDOWN(ROUNDDOWN((P324-O325)/N324,0)*N325,0),ROUNDDOWN(P324-O325,0)),P324),0)</f>
        <v>646</v>
      </c>
      <c r="Q325" s="59">
        <v>0</v>
      </c>
      <c r="R325" s="60"/>
      <c r="S325" s="61">
        <f>S324+Q325-R325</f>
        <v>0</v>
      </c>
      <c r="T325" s="44">
        <v>4</v>
      </c>
      <c r="U325" s="45">
        <f>U324+T325</f>
        <v>1296</v>
      </c>
      <c r="V325" s="114">
        <v>1</v>
      </c>
      <c r="W325" s="115">
        <v>1</v>
      </c>
    </row>
    <row r="326" spans="1:23" ht="12.75">
      <c r="A326" s="118"/>
      <c r="B326" s="47">
        <v>324</v>
      </c>
      <c r="C326" s="116"/>
      <c r="D326" s="62"/>
      <c r="E326" s="50"/>
      <c r="F326" s="51">
        <v>3</v>
      </c>
      <c r="G326" s="52"/>
      <c r="H326" s="53">
        <f>H325+F326-G326</f>
        <v>950</v>
      </c>
      <c r="I326" s="54">
        <v>1</v>
      </c>
      <c r="J326" s="111">
        <v>1</v>
      </c>
      <c r="K326" s="65"/>
      <c r="L326" s="36">
        <f>ROUNDDOWN(IF(K326&lt;&gt;0,(ROUNDDOWN((L325-K326)/J325,0)+I326)*J326,L325+I326*J326),0)</f>
        <v>324</v>
      </c>
      <c r="M326" s="56">
        <v>1</v>
      </c>
      <c r="N326" s="113">
        <v>1</v>
      </c>
      <c r="O326" s="57"/>
      <c r="P326" s="58">
        <f>ROUNDDOWN((M326+IF(M326&gt;0,1,0))*N326+IF(O326&gt;0,IF(N326&lt;&gt;N325,ROUNDDOWN(ROUNDDOWN((P325-O326)/N325,0)*N326,0),ROUNDDOWN(P325-O326,0)),P325),0)</f>
        <v>648</v>
      </c>
      <c r="Q326" s="59">
        <v>0</v>
      </c>
      <c r="R326" s="60"/>
      <c r="S326" s="61">
        <f>S325+Q326-R326</f>
        <v>0</v>
      </c>
      <c r="T326" s="44">
        <v>4</v>
      </c>
      <c r="U326" s="45">
        <f>U325+T326</f>
        <v>1300</v>
      </c>
      <c r="V326" s="114">
        <v>1</v>
      </c>
      <c r="W326" s="115">
        <v>1</v>
      </c>
    </row>
    <row r="327" spans="1:23" ht="12.75">
      <c r="A327" s="117"/>
      <c r="B327" s="47">
        <v>325</v>
      </c>
      <c r="C327" s="116"/>
      <c r="D327" s="49"/>
      <c r="E327" s="50"/>
      <c r="F327" s="51">
        <v>3</v>
      </c>
      <c r="G327" s="52"/>
      <c r="H327" s="53">
        <f>H326+F327-G327</f>
        <v>953</v>
      </c>
      <c r="I327" s="54">
        <v>1</v>
      </c>
      <c r="J327" s="111">
        <v>1</v>
      </c>
      <c r="K327" s="65"/>
      <c r="L327" s="36">
        <f>ROUNDDOWN(IF(K327&lt;&gt;0,(ROUNDDOWN((L326-K327)/J326,0)+I327)*J327,L326+I327*J327),0)</f>
        <v>325</v>
      </c>
      <c r="M327" s="56">
        <v>1</v>
      </c>
      <c r="N327" s="113">
        <v>1</v>
      </c>
      <c r="O327" s="57"/>
      <c r="P327" s="58">
        <f>ROUNDDOWN((M327+IF(M327&gt;0,1,0))*N327+IF(O327&gt;0,IF(N327&lt;&gt;N326,ROUNDDOWN(ROUNDDOWN((P326-O327)/N326,0)*N327,0),ROUNDDOWN(P326-O327,0)),P326),0)</f>
        <v>650</v>
      </c>
      <c r="Q327" s="59">
        <v>0</v>
      </c>
      <c r="R327" s="60"/>
      <c r="S327" s="61">
        <f>S326+Q327-R327</f>
        <v>0</v>
      </c>
      <c r="T327" s="44">
        <v>4</v>
      </c>
      <c r="U327" s="45">
        <f>U326+T327</f>
        <v>1304</v>
      </c>
      <c r="V327" s="114">
        <v>1</v>
      </c>
      <c r="W327" s="115">
        <v>1</v>
      </c>
    </row>
    <row r="328" spans="1:23" ht="12.75">
      <c r="A328" s="118"/>
      <c r="B328" s="47">
        <v>326</v>
      </c>
      <c r="C328" s="116"/>
      <c r="D328" s="49"/>
      <c r="E328" s="50"/>
      <c r="F328" s="51">
        <v>3</v>
      </c>
      <c r="G328" s="52"/>
      <c r="H328" s="53">
        <f>H327+F328-G328</f>
        <v>956</v>
      </c>
      <c r="I328" s="54">
        <v>1</v>
      </c>
      <c r="J328" s="111">
        <v>1</v>
      </c>
      <c r="K328" s="65"/>
      <c r="L328" s="36">
        <f>ROUNDDOWN(IF(K328&lt;&gt;0,(ROUNDDOWN((L327-K328)/J327,0)+I328)*J328,L327+I328*J328),0)</f>
        <v>326</v>
      </c>
      <c r="M328" s="56">
        <v>1</v>
      </c>
      <c r="N328" s="113">
        <v>1</v>
      </c>
      <c r="O328" s="57"/>
      <c r="P328" s="58">
        <f>ROUNDDOWN((M328+IF(M328&gt;0,1,0))*N328+IF(O328&gt;0,IF(N328&lt;&gt;N327,ROUNDDOWN(ROUNDDOWN((P327-O328)/N327,0)*N328,0),ROUNDDOWN(P327-O328,0)),P327),0)</f>
        <v>652</v>
      </c>
      <c r="Q328" s="59">
        <v>0</v>
      </c>
      <c r="R328" s="60"/>
      <c r="S328" s="61">
        <f>S327+Q328-R328</f>
        <v>0</v>
      </c>
      <c r="T328" s="44">
        <v>4</v>
      </c>
      <c r="U328" s="45">
        <f>U327+T328</f>
        <v>1308</v>
      </c>
      <c r="V328" s="114">
        <v>1</v>
      </c>
      <c r="W328" s="115">
        <v>1</v>
      </c>
    </row>
    <row r="329" spans="1:23" ht="12.75">
      <c r="A329" s="117"/>
      <c r="B329" s="47">
        <v>327</v>
      </c>
      <c r="C329" s="116"/>
      <c r="D329" s="62"/>
      <c r="E329" s="50"/>
      <c r="F329" s="51">
        <v>3</v>
      </c>
      <c r="G329" s="52"/>
      <c r="H329" s="53">
        <f>H328+F329-G329</f>
        <v>959</v>
      </c>
      <c r="I329" s="54">
        <v>1</v>
      </c>
      <c r="J329" s="111">
        <v>1</v>
      </c>
      <c r="K329" s="65"/>
      <c r="L329" s="36">
        <f>ROUNDDOWN(IF(K329&lt;&gt;0,(ROUNDDOWN((L328-K329)/J328,0)+I329)*J329,L328+I329*J329),0)</f>
        <v>327</v>
      </c>
      <c r="M329" s="56">
        <v>1</v>
      </c>
      <c r="N329" s="113">
        <v>1</v>
      </c>
      <c r="O329" s="57"/>
      <c r="P329" s="58">
        <f>ROUNDDOWN((M329+IF(M329&gt;0,1,0))*N329+IF(O329&gt;0,IF(N329&lt;&gt;N328,ROUNDDOWN(ROUNDDOWN((P328-O329)/N328,0)*N329,0),ROUNDDOWN(P328-O329,0)),P328),0)</f>
        <v>654</v>
      </c>
      <c r="Q329" s="59">
        <v>0</v>
      </c>
      <c r="R329" s="60"/>
      <c r="S329" s="61">
        <f>S328+Q329-R329</f>
        <v>0</v>
      </c>
      <c r="T329" s="44">
        <v>4</v>
      </c>
      <c r="U329" s="45">
        <f>U328+T329</f>
        <v>1312</v>
      </c>
      <c r="V329" s="114">
        <v>1</v>
      </c>
      <c r="W329" s="115">
        <v>1</v>
      </c>
    </row>
    <row r="330" spans="1:23" ht="12.75">
      <c r="A330" s="118"/>
      <c r="B330" s="47">
        <v>328</v>
      </c>
      <c r="C330" s="116"/>
      <c r="D330" s="49"/>
      <c r="E330" s="50"/>
      <c r="F330" s="51">
        <v>3</v>
      </c>
      <c r="G330" s="52"/>
      <c r="H330" s="53">
        <f>H329+F330-G330</f>
        <v>962</v>
      </c>
      <c r="I330" s="54">
        <v>1</v>
      </c>
      <c r="J330" s="111">
        <v>1</v>
      </c>
      <c r="K330" s="65"/>
      <c r="L330" s="36">
        <f>ROUNDDOWN(IF(K330&lt;&gt;0,(ROUNDDOWN((L329-K330)/J329,0)+I330)*J330,L329+I330*J330),0)</f>
        <v>328</v>
      </c>
      <c r="M330" s="56">
        <v>1</v>
      </c>
      <c r="N330" s="113">
        <v>1</v>
      </c>
      <c r="O330" s="57"/>
      <c r="P330" s="58">
        <f>ROUNDDOWN((M330+IF(M330&gt;0,1,0))*N330+IF(O330&gt;0,IF(N330&lt;&gt;N329,ROUNDDOWN(ROUNDDOWN((P329-O330)/N329,0)*N330,0),ROUNDDOWN(P329-O330,0)),P329),0)</f>
        <v>656</v>
      </c>
      <c r="Q330" s="59">
        <v>0</v>
      </c>
      <c r="R330" s="60"/>
      <c r="S330" s="61">
        <f>S329+Q330-R330</f>
        <v>0</v>
      </c>
      <c r="T330" s="44">
        <v>4</v>
      </c>
      <c r="U330" s="45">
        <f>U329+T330</f>
        <v>1316</v>
      </c>
      <c r="V330" s="114">
        <v>1</v>
      </c>
      <c r="W330" s="115">
        <v>1</v>
      </c>
    </row>
    <row r="331" spans="1:23" ht="12.75">
      <c r="A331" s="117"/>
      <c r="B331" s="47">
        <v>329</v>
      </c>
      <c r="C331" s="116"/>
      <c r="D331" s="49"/>
      <c r="E331" s="50"/>
      <c r="F331" s="51">
        <v>3</v>
      </c>
      <c r="G331" s="52"/>
      <c r="H331" s="53">
        <f>H330+F331-G331</f>
        <v>965</v>
      </c>
      <c r="I331" s="54">
        <v>1</v>
      </c>
      <c r="J331" s="111">
        <v>1</v>
      </c>
      <c r="K331" s="65"/>
      <c r="L331" s="36">
        <f>ROUNDDOWN(IF(K331&lt;&gt;0,(ROUNDDOWN((L330-K331)/J330,0)+I331)*J331,L330+I331*J331),0)</f>
        <v>329</v>
      </c>
      <c r="M331" s="56">
        <v>1</v>
      </c>
      <c r="N331" s="113">
        <v>1</v>
      </c>
      <c r="O331" s="57"/>
      <c r="P331" s="58">
        <f>ROUNDDOWN((M331+IF(M331&gt;0,1,0))*N331+IF(O331&gt;0,IF(N331&lt;&gt;N330,ROUNDDOWN(ROUNDDOWN((P330-O331)/N330,0)*N331,0),ROUNDDOWN(P330-O331,0)),P330),0)</f>
        <v>658</v>
      </c>
      <c r="Q331" s="59">
        <v>0</v>
      </c>
      <c r="R331" s="60"/>
      <c r="S331" s="61">
        <f>S330+Q331-R331</f>
        <v>0</v>
      </c>
      <c r="T331" s="44">
        <v>4</v>
      </c>
      <c r="U331" s="45">
        <f>U330+T331</f>
        <v>1320</v>
      </c>
      <c r="V331" s="114">
        <v>1</v>
      </c>
      <c r="W331" s="115">
        <v>1</v>
      </c>
    </row>
    <row r="332" spans="1:23" ht="12.75">
      <c r="A332" s="118"/>
      <c r="B332" s="47">
        <v>330</v>
      </c>
      <c r="C332" s="116"/>
      <c r="D332" s="62"/>
      <c r="E332" s="50"/>
      <c r="F332" s="51">
        <v>3</v>
      </c>
      <c r="G332" s="52"/>
      <c r="H332" s="53">
        <f>H331+F332-G332</f>
        <v>968</v>
      </c>
      <c r="I332" s="54">
        <v>1</v>
      </c>
      <c r="J332" s="111">
        <v>1</v>
      </c>
      <c r="K332" s="65"/>
      <c r="L332" s="36">
        <f>ROUNDDOWN(IF(K332&lt;&gt;0,(ROUNDDOWN((L331-K332)/J331,0)+I332)*J332,L331+I332*J332),0)</f>
        <v>330</v>
      </c>
      <c r="M332" s="56">
        <v>1</v>
      </c>
      <c r="N332" s="113">
        <v>1</v>
      </c>
      <c r="O332" s="57"/>
      <c r="P332" s="58">
        <f>ROUNDDOWN((M332+IF(M332&gt;0,1,0))*N332+IF(O332&gt;0,IF(N332&lt;&gt;N331,ROUNDDOWN(ROUNDDOWN((P331-O332)/N331,0)*N332,0),ROUNDDOWN(P331-O332,0)),P331),0)</f>
        <v>660</v>
      </c>
      <c r="Q332" s="59">
        <v>0</v>
      </c>
      <c r="R332" s="60"/>
      <c r="S332" s="61">
        <f>S331+Q332-R332</f>
        <v>0</v>
      </c>
      <c r="T332" s="44">
        <v>4</v>
      </c>
      <c r="U332" s="45">
        <f>U331+T332</f>
        <v>1324</v>
      </c>
      <c r="V332" s="114">
        <v>1</v>
      </c>
      <c r="W332" s="115">
        <v>1</v>
      </c>
    </row>
    <row r="333" spans="1:23" ht="12.75">
      <c r="A333" s="117"/>
      <c r="B333" s="47">
        <v>331</v>
      </c>
      <c r="C333" s="116"/>
      <c r="D333" s="49"/>
      <c r="E333" s="50"/>
      <c r="F333" s="51">
        <v>3</v>
      </c>
      <c r="G333" s="52"/>
      <c r="H333" s="53">
        <f>H332+F333-G333</f>
        <v>971</v>
      </c>
      <c r="I333" s="54">
        <v>1</v>
      </c>
      <c r="J333" s="111">
        <v>1</v>
      </c>
      <c r="K333" s="65"/>
      <c r="L333" s="36">
        <f>ROUNDDOWN(IF(K333&lt;&gt;0,(ROUNDDOWN((L332-K333)/J332,0)+I333)*J333,L332+I333*J333),0)</f>
        <v>331</v>
      </c>
      <c r="M333" s="56">
        <v>1</v>
      </c>
      <c r="N333" s="113">
        <v>1</v>
      </c>
      <c r="O333" s="57"/>
      <c r="P333" s="58">
        <f>ROUNDDOWN((M333+IF(M333&gt;0,1,0))*N333+IF(O333&gt;0,IF(N333&lt;&gt;N332,ROUNDDOWN(ROUNDDOWN((P332-O333)/N332,0)*N333,0),ROUNDDOWN(P332-O333,0)),P332),0)</f>
        <v>662</v>
      </c>
      <c r="Q333" s="59">
        <v>0</v>
      </c>
      <c r="R333" s="60"/>
      <c r="S333" s="61">
        <f>S332+Q333-R333</f>
        <v>0</v>
      </c>
      <c r="T333" s="44">
        <v>4</v>
      </c>
      <c r="U333" s="45">
        <f>U332+T333</f>
        <v>1328</v>
      </c>
      <c r="V333" s="114">
        <v>1</v>
      </c>
      <c r="W333" s="115">
        <v>1</v>
      </c>
    </row>
    <row r="334" spans="1:23" ht="12.75">
      <c r="A334" s="118"/>
      <c r="B334" s="47">
        <v>332</v>
      </c>
      <c r="C334" s="116"/>
      <c r="D334" s="49"/>
      <c r="E334" s="50"/>
      <c r="F334" s="51">
        <v>3</v>
      </c>
      <c r="G334" s="52"/>
      <c r="H334" s="53">
        <f>H333+F334-G334</f>
        <v>974</v>
      </c>
      <c r="I334" s="54">
        <v>1</v>
      </c>
      <c r="J334" s="111">
        <v>1</v>
      </c>
      <c r="K334" s="65"/>
      <c r="L334" s="36">
        <f>ROUNDDOWN(IF(K334&lt;&gt;0,(ROUNDDOWN((L333-K334)/J333,0)+I334)*J334,L333+I334*J334),0)</f>
        <v>332</v>
      </c>
      <c r="M334" s="56">
        <v>1</v>
      </c>
      <c r="N334" s="113">
        <v>1</v>
      </c>
      <c r="O334" s="57"/>
      <c r="P334" s="58">
        <f>ROUNDDOWN((M334+IF(M334&gt;0,1,0))*N334+IF(O334&gt;0,IF(N334&lt;&gt;N333,ROUNDDOWN(ROUNDDOWN((P333-O334)/N333,0)*N334,0),ROUNDDOWN(P333-O334,0)),P333),0)</f>
        <v>664</v>
      </c>
      <c r="Q334" s="59">
        <v>0</v>
      </c>
      <c r="R334" s="60"/>
      <c r="S334" s="61">
        <f>S333+Q334-R334</f>
        <v>0</v>
      </c>
      <c r="T334" s="44">
        <v>4</v>
      </c>
      <c r="U334" s="45">
        <f>U333+T334</f>
        <v>1332</v>
      </c>
      <c r="V334" s="114">
        <v>1</v>
      </c>
      <c r="W334" s="115">
        <v>1</v>
      </c>
    </row>
    <row r="335" spans="1:23" ht="12.75">
      <c r="A335" s="117"/>
      <c r="B335" s="47">
        <v>333</v>
      </c>
      <c r="C335" s="116"/>
      <c r="D335" s="62"/>
      <c r="E335" s="50"/>
      <c r="F335" s="51">
        <v>3</v>
      </c>
      <c r="G335" s="52"/>
      <c r="H335" s="53">
        <f>H334+F335-G335</f>
        <v>977</v>
      </c>
      <c r="I335" s="54">
        <v>1</v>
      </c>
      <c r="J335" s="111">
        <v>1</v>
      </c>
      <c r="K335" s="65"/>
      <c r="L335" s="36">
        <f>ROUNDDOWN(IF(K335&lt;&gt;0,(ROUNDDOWN((L334-K335)/J334,0)+I335)*J335,L334+I335*J335),0)</f>
        <v>333</v>
      </c>
      <c r="M335" s="56">
        <v>1</v>
      </c>
      <c r="N335" s="113">
        <v>1</v>
      </c>
      <c r="O335" s="57"/>
      <c r="P335" s="58">
        <f>ROUNDDOWN((M335+IF(M335&gt;0,1,0))*N335+IF(O335&gt;0,IF(N335&lt;&gt;N334,ROUNDDOWN(ROUNDDOWN((P334-O335)/N334,0)*N335,0),ROUNDDOWN(P334-O335,0)),P334),0)</f>
        <v>666</v>
      </c>
      <c r="Q335" s="59">
        <v>0</v>
      </c>
      <c r="R335" s="60"/>
      <c r="S335" s="61">
        <f>S334+Q335-R335</f>
        <v>0</v>
      </c>
      <c r="T335" s="44">
        <v>4</v>
      </c>
      <c r="U335" s="45">
        <f>U334+T335</f>
        <v>1336</v>
      </c>
      <c r="V335" s="114">
        <v>1</v>
      </c>
      <c r="W335" s="115">
        <v>1</v>
      </c>
    </row>
    <row r="336" spans="1:23" ht="12.75">
      <c r="A336" s="118"/>
      <c r="B336" s="47">
        <v>334</v>
      </c>
      <c r="C336" s="116"/>
      <c r="D336" s="49"/>
      <c r="E336" s="50"/>
      <c r="F336" s="51">
        <v>3</v>
      </c>
      <c r="G336" s="52"/>
      <c r="H336" s="53">
        <f>H335+F336-G336</f>
        <v>980</v>
      </c>
      <c r="I336" s="54">
        <v>1</v>
      </c>
      <c r="J336" s="111">
        <v>1</v>
      </c>
      <c r="K336" s="65"/>
      <c r="L336" s="36">
        <f>ROUNDDOWN(IF(K336&lt;&gt;0,(ROUNDDOWN((L335-K336)/J335,0)+I336)*J336,L335+I336*J336),0)</f>
        <v>334</v>
      </c>
      <c r="M336" s="56">
        <v>1</v>
      </c>
      <c r="N336" s="113">
        <v>1</v>
      </c>
      <c r="O336" s="57"/>
      <c r="P336" s="58">
        <f>ROUNDDOWN((M336+IF(M336&gt;0,1,0))*N336+IF(O336&gt;0,IF(N336&lt;&gt;N335,ROUNDDOWN(ROUNDDOWN((P335-O336)/N335,0)*N336,0),ROUNDDOWN(P335-O336,0)),P335),0)</f>
        <v>668</v>
      </c>
      <c r="Q336" s="59">
        <v>0</v>
      </c>
      <c r="R336" s="60"/>
      <c r="S336" s="61">
        <f>S335+Q336-R336</f>
        <v>0</v>
      </c>
      <c r="T336" s="44">
        <v>4</v>
      </c>
      <c r="U336" s="45">
        <f>U335+T336</f>
        <v>1340</v>
      </c>
      <c r="V336" s="114">
        <v>1</v>
      </c>
      <c r="W336" s="115">
        <v>1</v>
      </c>
    </row>
    <row r="337" spans="1:23" ht="12.75">
      <c r="A337" s="117"/>
      <c r="B337" s="47">
        <v>335</v>
      </c>
      <c r="C337" s="116"/>
      <c r="D337" s="49"/>
      <c r="E337" s="50"/>
      <c r="F337" s="51">
        <v>3</v>
      </c>
      <c r="G337" s="52"/>
      <c r="H337" s="53">
        <f>H336+F337-G337</f>
        <v>983</v>
      </c>
      <c r="I337" s="54">
        <v>1</v>
      </c>
      <c r="J337" s="111">
        <v>1</v>
      </c>
      <c r="K337" s="65"/>
      <c r="L337" s="36">
        <f>ROUNDDOWN(IF(K337&lt;&gt;0,(ROUNDDOWN((L336-K337)/J336,0)+I337)*J337,L336+I337*J337),0)</f>
        <v>335</v>
      </c>
      <c r="M337" s="56">
        <v>1</v>
      </c>
      <c r="N337" s="113">
        <v>1</v>
      </c>
      <c r="O337" s="57"/>
      <c r="P337" s="58">
        <f>ROUNDDOWN((M337+IF(M337&gt;0,1,0))*N337+IF(O337&gt;0,IF(N337&lt;&gt;N336,ROUNDDOWN(ROUNDDOWN((P336-O337)/N336,0)*N337,0),ROUNDDOWN(P336-O337,0)),P336),0)</f>
        <v>670</v>
      </c>
      <c r="Q337" s="59">
        <v>0</v>
      </c>
      <c r="R337" s="60"/>
      <c r="S337" s="61">
        <f>S336+Q337-R337</f>
        <v>0</v>
      </c>
      <c r="T337" s="44">
        <v>4</v>
      </c>
      <c r="U337" s="45">
        <f>U336+T337</f>
        <v>1344</v>
      </c>
      <c r="V337" s="114">
        <v>1</v>
      </c>
      <c r="W337" s="115">
        <v>1</v>
      </c>
    </row>
    <row r="338" spans="1:23" ht="12.75">
      <c r="A338" s="118"/>
      <c r="B338" s="47">
        <v>336</v>
      </c>
      <c r="C338" s="116"/>
      <c r="D338" s="62"/>
      <c r="E338" s="50"/>
      <c r="F338" s="51">
        <v>3</v>
      </c>
      <c r="G338" s="52"/>
      <c r="H338" s="53">
        <f>H337+F338-G338</f>
        <v>986</v>
      </c>
      <c r="I338" s="54">
        <v>1</v>
      </c>
      <c r="J338" s="111">
        <v>1</v>
      </c>
      <c r="K338" s="65"/>
      <c r="L338" s="36">
        <f>ROUNDDOWN(IF(K338&lt;&gt;0,(ROUNDDOWN((L337-K338)/J337,0)+I338)*J338,L337+I338*J338),0)</f>
        <v>336</v>
      </c>
      <c r="M338" s="56">
        <v>1</v>
      </c>
      <c r="N338" s="113">
        <v>1</v>
      </c>
      <c r="O338" s="57"/>
      <c r="P338" s="58">
        <f>ROUNDDOWN((M338+IF(M338&gt;0,1,0))*N338+IF(O338&gt;0,IF(N338&lt;&gt;N337,ROUNDDOWN(ROUNDDOWN((P337-O338)/N337,0)*N338,0),ROUNDDOWN(P337-O338,0)),P337),0)</f>
        <v>672</v>
      </c>
      <c r="Q338" s="59">
        <v>0</v>
      </c>
      <c r="R338" s="60"/>
      <c r="S338" s="61">
        <f>S337+Q338-R338</f>
        <v>0</v>
      </c>
      <c r="T338" s="44">
        <v>4</v>
      </c>
      <c r="U338" s="45">
        <f>U337+T338</f>
        <v>1348</v>
      </c>
      <c r="V338" s="114">
        <v>1</v>
      </c>
      <c r="W338" s="115">
        <v>1</v>
      </c>
    </row>
    <row r="339" spans="1:23" ht="12.75">
      <c r="A339" s="117"/>
      <c r="B339" s="47">
        <v>337</v>
      </c>
      <c r="C339" s="116"/>
      <c r="D339" s="49"/>
      <c r="E339" s="50"/>
      <c r="F339" s="51">
        <v>3</v>
      </c>
      <c r="G339" s="52"/>
      <c r="H339" s="53">
        <f>H338+F339-G339</f>
        <v>989</v>
      </c>
      <c r="I339" s="54">
        <v>1</v>
      </c>
      <c r="J339" s="111">
        <v>1</v>
      </c>
      <c r="K339" s="65"/>
      <c r="L339" s="36">
        <f>ROUNDDOWN(IF(K339&lt;&gt;0,(ROUNDDOWN((L338-K339)/J338,0)+I339)*J339,L338+I339*J339),0)</f>
        <v>337</v>
      </c>
      <c r="M339" s="56">
        <v>1</v>
      </c>
      <c r="N339" s="113">
        <v>1</v>
      </c>
      <c r="O339" s="57"/>
      <c r="P339" s="58">
        <f>ROUNDDOWN((M339+IF(M339&gt;0,1,0))*N339+IF(O339&gt;0,IF(N339&lt;&gt;N338,ROUNDDOWN(ROUNDDOWN((P338-O339)/N338,0)*N339,0),ROUNDDOWN(P338-O339,0)),P338),0)</f>
        <v>674</v>
      </c>
      <c r="Q339" s="59">
        <v>0</v>
      </c>
      <c r="R339" s="60"/>
      <c r="S339" s="61">
        <f>S338+Q339-R339</f>
        <v>0</v>
      </c>
      <c r="T339" s="44">
        <v>4</v>
      </c>
      <c r="U339" s="45">
        <f>U338+T339</f>
        <v>1352</v>
      </c>
      <c r="V339" s="114">
        <v>1</v>
      </c>
      <c r="W339" s="115">
        <v>1</v>
      </c>
    </row>
    <row r="340" spans="1:23" ht="12.75">
      <c r="A340" s="118"/>
      <c r="B340" s="47">
        <v>338</v>
      </c>
      <c r="C340" s="116"/>
      <c r="D340" s="49"/>
      <c r="E340" s="50"/>
      <c r="F340" s="51">
        <v>3</v>
      </c>
      <c r="G340" s="52"/>
      <c r="H340" s="53">
        <f>H339+F340-G340</f>
        <v>992</v>
      </c>
      <c r="I340" s="54">
        <v>1</v>
      </c>
      <c r="J340" s="111">
        <v>1</v>
      </c>
      <c r="K340" s="65"/>
      <c r="L340" s="36">
        <f>ROUNDDOWN(IF(K340&lt;&gt;0,(ROUNDDOWN((L339-K340)/J339,0)+I340)*J340,L339+I340*J340),0)</f>
        <v>338</v>
      </c>
      <c r="M340" s="56">
        <v>1</v>
      </c>
      <c r="N340" s="113">
        <v>1</v>
      </c>
      <c r="O340" s="57"/>
      <c r="P340" s="58">
        <f>ROUNDDOWN((M340+IF(M340&gt;0,1,0))*N340+IF(O340&gt;0,IF(N340&lt;&gt;N339,ROUNDDOWN(ROUNDDOWN((P339-O340)/N339,0)*N340,0),ROUNDDOWN(P339-O340,0)),P339),0)</f>
        <v>676</v>
      </c>
      <c r="Q340" s="59">
        <v>0</v>
      </c>
      <c r="R340" s="60"/>
      <c r="S340" s="61">
        <f>S339+Q340-R340</f>
        <v>0</v>
      </c>
      <c r="T340" s="44">
        <v>4</v>
      </c>
      <c r="U340" s="45">
        <f>U339+T340</f>
        <v>1356</v>
      </c>
      <c r="V340" s="114">
        <v>1</v>
      </c>
      <c r="W340" s="115">
        <v>1</v>
      </c>
    </row>
    <row r="341" spans="1:23" ht="12.75">
      <c r="A341" s="117"/>
      <c r="B341" s="47">
        <v>339</v>
      </c>
      <c r="C341" s="116"/>
      <c r="D341" s="62"/>
      <c r="E341" s="50"/>
      <c r="F341" s="51">
        <v>3</v>
      </c>
      <c r="G341" s="52"/>
      <c r="H341" s="53">
        <f>H340+F341-G341</f>
        <v>995</v>
      </c>
      <c r="I341" s="54">
        <v>1</v>
      </c>
      <c r="J341" s="111">
        <v>1</v>
      </c>
      <c r="K341" s="65"/>
      <c r="L341" s="36">
        <f>ROUNDDOWN(IF(K341&lt;&gt;0,(ROUNDDOWN((L340-K341)/J340,0)+I341)*J341,L340+I341*J341),0)</f>
        <v>339</v>
      </c>
      <c r="M341" s="56">
        <v>1</v>
      </c>
      <c r="N341" s="113">
        <v>1</v>
      </c>
      <c r="O341" s="57"/>
      <c r="P341" s="58">
        <f>ROUNDDOWN((M341+IF(M341&gt;0,1,0))*N341+IF(O341&gt;0,IF(N341&lt;&gt;N340,ROUNDDOWN(ROUNDDOWN((P340-O341)/N340,0)*N341,0),ROUNDDOWN(P340-O341,0)),P340),0)</f>
        <v>678</v>
      </c>
      <c r="Q341" s="59">
        <v>0</v>
      </c>
      <c r="R341" s="60"/>
      <c r="S341" s="61">
        <f>S340+Q341-R341</f>
        <v>0</v>
      </c>
      <c r="T341" s="44">
        <v>4</v>
      </c>
      <c r="U341" s="45">
        <f>U340+T341</f>
        <v>1360</v>
      </c>
      <c r="V341" s="114">
        <v>1</v>
      </c>
      <c r="W341" s="115">
        <v>1</v>
      </c>
    </row>
    <row r="342" spans="1:23" ht="12.75">
      <c r="A342" s="118"/>
      <c r="B342" s="47">
        <v>340</v>
      </c>
      <c r="C342" s="116"/>
      <c r="D342" s="49"/>
      <c r="E342" s="50"/>
      <c r="F342" s="51">
        <v>3</v>
      </c>
      <c r="G342" s="52"/>
      <c r="H342" s="53">
        <f>H341+F342-G342</f>
        <v>998</v>
      </c>
      <c r="I342" s="54">
        <v>1</v>
      </c>
      <c r="J342" s="111">
        <v>1</v>
      </c>
      <c r="K342" s="65"/>
      <c r="L342" s="36">
        <f>ROUNDDOWN(IF(K342&lt;&gt;0,(ROUNDDOWN((L341-K342)/J341,0)+I342)*J342,L341+I342*J342),0)</f>
        <v>340</v>
      </c>
      <c r="M342" s="56">
        <v>1</v>
      </c>
      <c r="N342" s="113">
        <v>1</v>
      </c>
      <c r="O342" s="57"/>
      <c r="P342" s="58">
        <f>ROUNDDOWN((M342+IF(M342&gt;0,1,0))*N342+IF(O342&gt;0,IF(N342&lt;&gt;N341,ROUNDDOWN(ROUNDDOWN((P341-O342)/N341,0)*N342,0),ROUNDDOWN(P341-O342,0)),P341),0)</f>
        <v>680</v>
      </c>
      <c r="Q342" s="59">
        <v>0</v>
      </c>
      <c r="R342" s="60"/>
      <c r="S342" s="61">
        <f>S341+Q342-R342</f>
        <v>0</v>
      </c>
      <c r="T342" s="44">
        <v>4</v>
      </c>
      <c r="U342" s="45">
        <f>U341+T342</f>
        <v>1364</v>
      </c>
      <c r="V342" s="114">
        <v>1</v>
      </c>
      <c r="W342" s="115">
        <v>1</v>
      </c>
    </row>
    <row r="343" spans="1:23" ht="12.75">
      <c r="A343" s="117"/>
      <c r="B343" s="47">
        <v>341</v>
      </c>
      <c r="C343" s="116"/>
      <c r="D343" s="49"/>
      <c r="E343" s="50"/>
      <c r="F343" s="51">
        <v>3</v>
      </c>
      <c r="G343" s="52"/>
      <c r="H343" s="53">
        <f>H342+F343-G343</f>
        <v>1001</v>
      </c>
      <c r="I343" s="54">
        <v>1</v>
      </c>
      <c r="J343" s="111">
        <v>1</v>
      </c>
      <c r="K343" s="65"/>
      <c r="L343" s="36">
        <f>ROUNDDOWN(IF(K343&lt;&gt;0,(ROUNDDOWN((L342-K343)/J342,0)+I343)*J343,L342+I343*J343),0)</f>
        <v>341</v>
      </c>
      <c r="M343" s="56">
        <v>1</v>
      </c>
      <c r="N343" s="113">
        <v>1</v>
      </c>
      <c r="O343" s="57"/>
      <c r="P343" s="58">
        <f>ROUNDDOWN((M343+IF(M343&gt;0,1,0))*N343+IF(O343&gt;0,IF(N343&lt;&gt;N342,ROUNDDOWN(ROUNDDOWN((P342-O343)/N342,0)*N343,0),ROUNDDOWN(P342-O343,0)),P342),0)</f>
        <v>682</v>
      </c>
      <c r="Q343" s="59">
        <v>0</v>
      </c>
      <c r="R343" s="60"/>
      <c r="S343" s="61">
        <f>S342+Q343-R343</f>
        <v>0</v>
      </c>
      <c r="T343" s="44">
        <v>4</v>
      </c>
      <c r="U343" s="45">
        <f>U342+T343</f>
        <v>1368</v>
      </c>
      <c r="V343" s="114">
        <v>1</v>
      </c>
      <c r="W343" s="115">
        <v>1</v>
      </c>
    </row>
    <row r="344" spans="1:23" ht="12.75">
      <c r="A344" s="118"/>
      <c r="B344" s="47">
        <v>342</v>
      </c>
      <c r="C344" s="116"/>
      <c r="D344" s="62"/>
      <c r="E344" s="50"/>
      <c r="F344" s="51">
        <v>3</v>
      </c>
      <c r="G344" s="52"/>
      <c r="H344" s="53">
        <f>H343+F344-G344</f>
        <v>1004</v>
      </c>
      <c r="I344" s="54">
        <v>1</v>
      </c>
      <c r="J344" s="111">
        <v>1</v>
      </c>
      <c r="K344" s="65"/>
      <c r="L344" s="36">
        <f>ROUNDDOWN(IF(K344&lt;&gt;0,(ROUNDDOWN((L343-K344)/J343,0)+I344)*J344,L343+I344*J344),0)</f>
        <v>342</v>
      </c>
      <c r="M344" s="56">
        <v>1</v>
      </c>
      <c r="N344" s="113">
        <v>1</v>
      </c>
      <c r="O344" s="57"/>
      <c r="P344" s="58">
        <f>ROUNDDOWN((M344+IF(M344&gt;0,1,0))*N344+IF(O344&gt;0,IF(N344&lt;&gt;N343,ROUNDDOWN(ROUNDDOWN((P343-O344)/N343,0)*N344,0),ROUNDDOWN(P343-O344,0)),P343),0)</f>
        <v>684</v>
      </c>
      <c r="Q344" s="59">
        <v>0</v>
      </c>
      <c r="R344" s="60"/>
      <c r="S344" s="61">
        <f>S343+Q344-R344</f>
        <v>0</v>
      </c>
      <c r="T344" s="44">
        <v>4</v>
      </c>
      <c r="U344" s="45">
        <f>U343+T344</f>
        <v>1372</v>
      </c>
      <c r="V344" s="114">
        <v>1</v>
      </c>
      <c r="W344" s="115">
        <v>1</v>
      </c>
    </row>
    <row r="345" spans="1:23" ht="12.75">
      <c r="A345" s="117"/>
      <c r="B345" s="47">
        <v>343</v>
      </c>
      <c r="C345" s="116"/>
      <c r="D345" s="49"/>
      <c r="E345" s="50"/>
      <c r="F345" s="51">
        <v>3</v>
      </c>
      <c r="G345" s="52"/>
      <c r="H345" s="53">
        <f>H344+F345-G345</f>
        <v>1007</v>
      </c>
      <c r="I345" s="54">
        <v>1</v>
      </c>
      <c r="J345" s="111">
        <v>1</v>
      </c>
      <c r="K345" s="65"/>
      <c r="L345" s="36">
        <f>ROUNDDOWN(IF(K345&lt;&gt;0,(ROUNDDOWN((L344-K345)/J344,0)+I345)*J345,L344+I345*J345),0)</f>
        <v>343</v>
      </c>
      <c r="M345" s="56">
        <v>1</v>
      </c>
      <c r="N345" s="113">
        <v>1</v>
      </c>
      <c r="O345" s="57"/>
      <c r="P345" s="58">
        <f>ROUNDDOWN((M345+IF(M345&gt;0,1,0))*N345+IF(O345&gt;0,IF(N345&lt;&gt;N344,ROUNDDOWN(ROUNDDOWN((P344-O345)/N344,0)*N345,0),ROUNDDOWN(P344-O345,0)),P344),0)</f>
        <v>686</v>
      </c>
      <c r="Q345" s="59">
        <v>0</v>
      </c>
      <c r="R345" s="60"/>
      <c r="S345" s="61">
        <f>S344+Q345-R345</f>
        <v>0</v>
      </c>
      <c r="T345" s="44">
        <v>4</v>
      </c>
      <c r="U345" s="45">
        <f>U344+T345</f>
        <v>1376</v>
      </c>
      <c r="V345" s="114">
        <v>1</v>
      </c>
      <c r="W345" s="115">
        <v>1</v>
      </c>
    </row>
    <row r="346" spans="1:23" ht="12.75">
      <c r="A346" s="118"/>
      <c r="B346" s="47">
        <v>344</v>
      </c>
      <c r="C346" s="116"/>
      <c r="D346" s="49"/>
      <c r="E346" s="50"/>
      <c r="F346" s="51">
        <v>3</v>
      </c>
      <c r="G346" s="52"/>
      <c r="H346" s="53">
        <f>H345+F346-G346</f>
        <v>1010</v>
      </c>
      <c r="I346" s="54">
        <v>1</v>
      </c>
      <c r="J346" s="111">
        <v>1</v>
      </c>
      <c r="K346" s="65"/>
      <c r="L346" s="36">
        <f>ROUNDDOWN(IF(K346&lt;&gt;0,(ROUNDDOWN((L345-K346)/J345,0)+I346)*J346,L345+I346*J346),0)</f>
        <v>344</v>
      </c>
      <c r="M346" s="56">
        <v>1</v>
      </c>
      <c r="N346" s="113">
        <v>1</v>
      </c>
      <c r="O346" s="57"/>
      <c r="P346" s="58">
        <f>ROUNDDOWN((M346+IF(M346&gt;0,1,0))*N346+IF(O346&gt;0,IF(N346&lt;&gt;N345,ROUNDDOWN(ROUNDDOWN((P345-O346)/N345,0)*N346,0),ROUNDDOWN(P345-O346,0)),P345),0)</f>
        <v>688</v>
      </c>
      <c r="Q346" s="59">
        <v>0</v>
      </c>
      <c r="R346" s="60"/>
      <c r="S346" s="61">
        <f>S345+Q346-R346</f>
        <v>0</v>
      </c>
      <c r="T346" s="44">
        <v>4</v>
      </c>
      <c r="U346" s="45">
        <f>U345+T346</f>
        <v>1380</v>
      </c>
      <c r="V346" s="114">
        <v>1</v>
      </c>
      <c r="W346" s="115">
        <v>1</v>
      </c>
    </row>
    <row r="347" spans="1:23" ht="12.75">
      <c r="A347" s="117"/>
      <c r="B347" s="47">
        <v>345</v>
      </c>
      <c r="C347" s="116"/>
      <c r="D347" s="62"/>
      <c r="E347" s="50"/>
      <c r="F347" s="51">
        <v>3</v>
      </c>
      <c r="G347" s="52"/>
      <c r="H347" s="53">
        <f>H346+F347-G347</f>
        <v>1013</v>
      </c>
      <c r="I347" s="54">
        <v>1</v>
      </c>
      <c r="J347" s="111">
        <v>1</v>
      </c>
      <c r="K347" s="65"/>
      <c r="L347" s="36">
        <f>ROUNDDOWN(IF(K347&lt;&gt;0,(ROUNDDOWN((L346-K347)/J346,0)+I347)*J347,L346+I347*J347),0)</f>
        <v>345</v>
      </c>
      <c r="M347" s="56">
        <v>1</v>
      </c>
      <c r="N347" s="113">
        <v>1</v>
      </c>
      <c r="O347" s="57"/>
      <c r="P347" s="58">
        <f>ROUNDDOWN((M347+IF(M347&gt;0,1,0))*N347+IF(O347&gt;0,IF(N347&lt;&gt;N346,ROUNDDOWN(ROUNDDOWN((P346-O347)/N346,0)*N347,0),ROUNDDOWN(P346-O347,0)),P346),0)</f>
        <v>690</v>
      </c>
      <c r="Q347" s="59">
        <v>0</v>
      </c>
      <c r="R347" s="60"/>
      <c r="S347" s="61">
        <f>S346+Q347-R347</f>
        <v>0</v>
      </c>
      <c r="T347" s="44">
        <v>4</v>
      </c>
      <c r="U347" s="45">
        <f>U346+T347</f>
        <v>1384</v>
      </c>
      <c r="V347" s="114">
        <v>1</v>
      </c>
      <c r="W347" s="115">
        <v>1</v>
      </c>
    </row>
    <row r="348" spans="1:23" ht="12.75">
      <c r="A348" s="118"/>
      <c r="B348" s="47">
        <v>346</v>
      </c>
      <c r="C348" s="116"/>
      <c r="D348" s="49"/>
      <c r="E348" s="50"/>
      <c r="F348" s="51">
        <v>3</v>
      </c>
      <c r="G348" s="52"/>
      <c r="H348" s="53">
        <f>H347+F348-G348</f>
        <v>1016</v>
      </c>
      <c r="I348" s="54">
        <v>1</v>
      </c>
      <c r="J348" s="111">
        <v>1</v>
      </c>
      <c r="K348" s="65"/>
      <c r="L348" s="36">
        <f>ROUNDDOWN(IF(K348&lt;&gt;0,(ROUNDDOWN((L347-K348)/J347,0)+I348)*J348,L347+I348*J348),0)</f>
        <v>346</v>
      </c>
      <c r="M348" s="56">
        <v>1</v>
      </c>
      <c r="N348" s="113">
        <v>1</v>
      </c>
      <c r="O348" s="57"/>
      <c r="P348" s="58">
        <f>ROUNDDOWN((M348+IF(M348&gt;0,1,0))*N348+IF(O348&gt;0,IF(N348&lt;&gt;N347,ROUNDDOWN(ROUNDDOWN((P347-O348)/N347,0)*N348,0),ROUNDDOWN(P347-O348,0)),P347),0)</f>
        <v>692</v>
      </c>
      <c r="Q348" s="59">
        <v>0</v>
      </c>
      <c r="R348" s="60"/>
      <c r="S348" s="61">
        <f>S347+Q348-R348</f>
        <v>0</v>
      </c>
      <c r="T348" s="44">
        <v>4</v>
      </c>
      <c r="U348" s="45">
        <f>U347+T348</f>
        <v>1388</v>
      </c>
      <c r="V348" s="114">
        <v>1</v>
      </c>
      <c r="W348" s="115">
        <v>1</v>
      </c>
    </row>
    <row r="349" spans="1:23" ht="12.75">
      <c r="A349" s="117"/>
      <c r="B349" s="47">
        <v>347</v>
      </c>
      <c r="C349" s="116"/>
      <c r="D349" s="49"/>
      <c r="E349" s="50"/>
      <c r="F349" s="51">
        <v>3</v>
      </c>
      <c r="G349" s="52"/>
      <c r="H349" s="53">
        <f>H348+F349-G349</f>
        <v>1019</v>
      </c>
      <c r="I349" s="54">
        <v>1</v>
      </c>
      <c r="J349" s="111">
        <v>1</v>
      </c>
      <c r="K349" s="65"/>
      <c r="L349" s="36">
        <f>ROUNDDOWN(IF(K349&lt;&gt;0,(ROUNDDOWN((L348-K349)/J348,0)+I349)*J349,L348+I349*J349),0)</f>
        <v>347</v>
      </c>
      <c r="M349" s="56">
        <v>1</v>
      </c>
      <c r="N349" s="113">
        <v>1</v>
      </c>
      <c r="O349" s="57"/>
      <c r="P349" s="58">
        <f>ROUNDDOWN((M349+IF(M349&gt;0,1,0))*N349+IF(O349&gt;0,IF(N349&lt;&gt;N348,ROUNDDOWN(ROUNDDOWN((P348-O349)/N348,0)*N349,0),ROUNDDOWN(P348-O349,0)),P348),0)</f>
        <v>694</v>
      </c>
      <c r="Q349" s="59">
        <v>0</v>
      </c>
      <c r="R349" s="60"/>
      <c r="S349" s="61">
        <f>S348+Q349-R349</f>
        <v>0</v>
      </c>
      <c r="T349" s="44">
        <v>4</v>
      </c>
      <c r="U349" s="45">
        <f>U348+T349</f>
        <v>1392</v>
      </c>
      <c r="V349" s="114">
        <v>1</v>
      </c>
      <c r="W349" s="115">
        <v>1</v>
      </c>
    </row>
    <row r="350" spans="1:23" ht="12.75">
      <c r="A350" s="118"/>
      <c r="B350" s="47">
        <v>348</v>
      </c>
      <c r="C350" s="116"/>
      <c r="D350" s="62"/>
      <c r="E350" s="50"/>
      <c r="F350" s="51">
        <v>3</v>
      </c>
      <c r="G350" s="52"/>
      <c r="H350" s="53">
        <f>H349+F350-G350</f>
        <v>1022</v>
      </c>
      <c r="I350" s="54">
        <v>1</v>
      </c>
      <c r="J350" s="111">
        <v>1</v>
      </c>
      <c r="K350" s="65"/>
      <c r="L350" s="36">
        <f>ROUNDDOWN(IF(K350&lt;&gt;0,(ROUNDDOWN((L349-K350)/J349,0)+I350)*J350,L349+I350*J350),0)</f>
        <v>348</v>
      </c>
      <c r="M350" s="56">
        <v>1</v>
      </c>
      <c r="N350" s="113">
        <v>1</v>
      </c>
      <c r="O350" s="57"/>
      <c r="P350" s="58">
        <f>ROUNDDOWN((M350+IF(M350&gt;0,1,0))*N350+IF(O350&gt;0,IF(N350&lt;&gt;N349,ROUNDDOWN(ROUNDDOWN((P349-O350)/N349,0)*N350,0),ROUNDDOWN(P349-O350,0)),P349),0)</f>
        <v>696</v>
      </c>
      <c r="Q350" s="59">
        <v>0</v>
      </c>
      <c r="R350" s="60"/>
      <c r="S350" s="61">
        <f>S349+Q350-R350</f>
        <v>0</v>
      </c>
      <c r="T350" s="44">
        <v>4</v>
      </c>
      <c r="U350" s="45">
        <f>U349+T350</f>
        <v>1396</v>
      </c>
      <c r="V350" s="114">
        <v>1</v>
      </c>
      <c r="W350" s="115">
        <v>1</v>
      </c>
    </row>
    <row r="351" spans="1:23" ht="12.75">
      <c r="A351" s="117"/>
      <c r="B351" s="47">
        <v>349</v>
      </c>
      <c r="C351" s="116"/>
      <c r="D351" s="49"/>
      <c r="E351" s="50"/>
      <c r="F351" s="51">
        <v>3</v>
      </c>
      <c r="G351" s="52"/>
      <c r="H351" s="53">
        <f>H350+F351-G351</f>
        <v>1025</v>
      </c>
      <c r="I351" s="54">
        <v>1</v>
      </c>
      <c r="J351" s="111">
        <v>1</v>
      </c>
      <c r="K351" s="65"/>
      <c r="L351" s="36">
        <f>ROUNDDOWN(IF(K351&lt;&gt;0,(ROUNDDOWN((L350-K351)/J350,0)+I351)*J351,L350+I351*J351),0)</f>
        <v>349</v>
      </c>
      <c r="M351" s="56">
        <v>1</v>
      </c>
      <c r="N351" s="113">
        <v>1</v>
      </c>
      <c r="O351" s="57"/>
      <c r="P351" s="58">
        <f>ROUNDDOWN((M351+IF(M351&gt;0,1,0))*N351+IF(O351&gt;0,IF(N351&lt;&gt;N350,ROUNDDOWN(ROUNDDOWN((P350-O351)/N350,0)*N351,0),ROUNDDOWN(P350-O351,0)),P350),0)</f>
        <v>698</v>
      </c>
      <c r="Q351" s="59">
        <v>0</v>
      </c>
      <c r="R351" s="60"/>
      <c r="S351" s="61">
        <f>S350+Q351-R351</f>
        <v>0</v>
      </c>
      <c r="T351" s="44">
        <v>4</v>
      </c>
      <c r="U351" s="45">
        <f>U350+T351</f>
        <v>1400</v>
      </c>
      <c r="V351" s="114">
        <v>1</v>
      </c>
      <c r="W351" s="115">
        <v>1</v>
      </c>
    </row>
    <row r="352" spans="1:23" ht="12.75">
      <c r="A352" s="118"/>
      <c r="B352" s="47">
        <v>350</v>
      </c>
      <c r="C352" s="116"/>
      <c r="D352" s="49"/>
      <c r="E352" s="50"/>
      <c r="F352" s="51">
        <v>3</v>
      </c>
      <c r="G352" s="52"/>
      <c r="H352" s="53">
        <f>H351+F352-G352</f>
        <v>1028</v>
      </c>
      <c r="I352" s="54">
        <v>1</v>
      </c>
      <c r="J352" s="111">
        <v>1</v>
      </c>
      <c r="K352" s="65"/>
      <c r="L352" s="36">
        <f>ROUNDDOWN(IF(K352&lt;&gt;0,(ROUNDDOWN((L351-K352)/J351,0)+I352)*J352,L351+I352*J352),0)</f>
        <v>350</v>
      </c>
      <c r="M352" s="56">
        <v>1</v>
      </c>
      <c r="N352" s="113">
        <v>1</v>
      </c>
      <c r="O352" s="57"/>
      <c r="P352" s="58">
        <f>ROUNDDOWN((M352+IF(M352&gt;0,1,0))*N352+IF(O352&gt;0,IF(N352&lt;&gt;N351,ROUNDDOWN(ROUNDDOWN((P351-O352)/N351,0)*N352,0),ROUNDDOWN(P351-O352,0)),P351),0)</f>
        <v>700</v>
      </c>
      <c r="Q352" s="59">
        <v>0</v>
      </c>
      <c r="R352" s="60"/>
      <c r="S352" s="61">
        <f>S351+Q352-R352</f>
        <v>0</v>
      </c>
      <c r="T352" s="44">
        <v>4</v>
      </c>
      <c r="U352" s="45">
        <f>U351+T352</f>
        <v>1404</v>
      </c>
      <c r="V352" s="114">
        <v>1</v>
      </c>
      <c r="W352" s="115">
        <v>1</v>
      </c>
    </row>
    <row r="353" spans="1:23" ht="12.75">
      <c r="A353" s="117"/>
      <c r="B353" s="47">
        <v>351</v>
      </c>
      <c r="C353" s="116"/>
      <c r="D353" s="62"/>
      <c r="E353" s="50"/>
      <c r="F353" s="51">
        <v>3</v>
      </c>
      <c r="G353" s="52"/>
      <c r="H353" s="53">
        <f>H352+F353-G353</f>
        <v>1031</v>
      </c>
      <c r="I353" s="54">
        <v>1</v>
      </c>
      <c r="J353" s="111">
        <v>1</v>
      </c>
      <c r="K353" s="65"/>
      <c r="L353" s="36">
        <f>ROUNDDOWN(IF(K353&lt;&gt;0,(ROUNDDOWN((L352-K353)/J352,0)+I353)*J353,L352+I353*J353),0)</f>
        <v>351</v>
      </c>
      <c r="M353" s="56">
        <v>1</v>
      </c>
      <c r="N353" s="113">
        <v>1</v>
      </c>
      <c r="O353" s="57"/>
      <c r="P353" s="58">
        <f>ROUNDDOWN((M353+IF(M353&gt;0,1,0))*N353+IF(O353&gt;0,IF(N353&lt;&gt;N352,ROUNDDOWN(ROUNDDOWN((P352-O353)/N352,0)*N353,0),ROUNDDOWN(P352-O353,0)),P352),0)</f>
        <v>702</v>
      </c>
      <c r="Q353" s="59">
        <v>0</v>
      </c>
      <c r="R353" s="60"/>
      <c r="S353" s="61">
        <f>S352+Q353-R353</f>
        <v>0</v>
      </c>
      <c r="T353" s="44">
        <v>4</v>
      </c>
      <c r="U353" s="45">
        <f>U352+T353</f>
        <v>1408</v>
      </c>
      <c r="V353" s="114">
        <v>1</v>
      </c>
      <c r="W353" s="115">
        <v>1</v>
      </c>
    </row>
    <row r="354" spans="1:23" ht="12.75">
      <c r="A354" s="118"/>
      <c r="B354" s="47">
        <v>352</v>
      </c>
      <c r="C354" s="116"/>
      <c r="D354" s="49"/>
      <c r="E354" s="50"/>
      <c r="F354" s="51">
        <v>3</v>
      </c>
      <c r="G354" s="52"/>
      <c r="H354" s="53">
        <f>H353+F354-G354</f>
        <v>1034</v>
      </c>
      <c r="I354" s="54">
        <v>1</v>
      </c>
      <c r="J354" s="111">
        <v>1</v>
      </c>
      <c r="K354" s="65"/>
      <c r="L354" s="36">
        <f>ROUNDDOWN(IF(K354&lt;&gt;0,(ROUNDDOWN((L353-K354)/J353,0)+I354)*J354,L353+I354*J354),0)</f>
        <v>352</v>
      </c>
      <c r="M354" s="56">
        <v>1</v>
      </c>
      <c r="N354" s="113">
        <v>1</v>
      </c>
      <c r="O354" s="57"/>
      <c r="P354" s="58">
        <f>ROUNDDOWN((M354+IF(M354&gt;0,1,0))*N354+IF(O354&gt;0,IF(N354&lt;&gt;N353,ROUNDDOWN(ROUNDDOWN((P353-O354)/N353,0)*N354,0),ROUNDDOWN(P353-O354,0)),P353),0)</f>
        <v>704</v>
      </c>
      <c r="Q354" s="59">
        <v>0</v>
      </c>
      <c r="R354" s="60"/>
      <c r="S354" s="61">
        <f>S353+Q354-R354</f>
        <v>0</v>
      </c>
      <c r="T354" s="44">
        <v>4</v>
      </c>
      <c r="U354" s="45">
        <f>U353+T354</f>
        <v>1412</v>
      </c>
      <c r="V354" s="114">
        <v>1</v>
      </c>
      <c r="W354" s="115">
        <v>1</v>
      </c>
    </row>
    <row r="355" spans="1:23" ht="12.75">
      <c r="A355" s="117"/>
      <c r="B355" s="47">
        <v>353</v>
      </c>
      <c r="C355" s="116"/>
      <c r="D355" s="49"/>
      <c r="E355" s="50"/>
      <c r="F355" s="51">
        <v>3</v>
      </c>
      <c r="G355" s="52"/>
      <c r="H355" s="53">
        <f>H354+F355-G355</f>
        <v>1037</v>
      </c>
      <c r="I355" s="54">
        <v>1</v>
      </c>
      <c r="J355" s="111">
        <v>1</v>
      </c>
      <c r="K355" s="65"/>
      <c r="L355" s="36">
        <f>ROUNDDOWN(IF(K355&lt;&gt;0,(ROUNDDOWN((L354-K355)/J354,0)+I355)*J355,L354+I355*J355),0)</f>
        <v>353</v>
      </c>
      <c r="M355" s="56">
        <v>1</v>
      </c>
      <c r="N355" s="113">
        <v>1</v>
      </c>
      <c r="O355" s="57"/>
      <c r="P355" s="58">
        <f>ROUNDDOWN((M355+IF(M355&gt;0,1,0))*N355+IF(O355&gt;0,IF(N355&lt;&gt;N354,ROUNDDOWN(ROUNDDOWN((P354-O355)/N354,0)*N355,0),ROUNDDOWN(P354-O355,0)),P354),0)</f>
        <v>706</v>
      </c>
      <c r="Q355" s="59">
        <v>0</v>
      </c>
      <c r="R355" s="60"/>
      <c r="S355" s="61">
        <f>S354+Q355-R355</f>
        <v>0</v>
      </c>
      <c r="T355" s="44">
        <v>4</v>
      </c>
      <c r="U355" s="45">
        <f>U354+T355</f>
        <v>1416</v>
      </c>
      <c r="V355" s="114">
        <v>1</v>
      </c>
      <c r="W355" s="115">
        <v>1</v>
      </c>
    </row>
    <row r="356" spans="1:23" ht="12.75">
      <c r="A356" s="118"/>
      <c r="B356" s="47">
        <v>354</v>
      </c>
      <c r="C356" s="116"/>
      <c r="D356" s="62"/>
      <c r="E356" s="50"/>
      <c r="F356" s="51">
        <v>3</v>
      </c>
      <c r="G356" s="52"/>
      <c r="H356" s="53">
        <f>H355+F356-G356</f>
        <v>1040</v>
      </c>
      <c r="I356" s="54">
        <v>1</v>
      </c>
      <c r="J356" s="111">
        <v>1</v>
      </c>
      <c r="K356" s="65"/>
      <c r="L356" s="36">
        <f>ROUNDDOWN(IF(K356&lt;&gt;0,(ROUNDDOWN((L355-K356)/J355,0)+I356)*J356,L355+I356*J356),0)</f>
        <v>354</v>
      </c>
      <c r="M356" s="56">
        <v>1</v>
      </c>
      <c r="N356" s="113">
        <v>1</v>
      </c>
      <c r="O356" s="57"/>
      <c r="P356" s="58">
        <f>ROUNDDOWN((M356+IF(M356&gt;0,1,0))*N356+IF(O356&gt;0,IF(N356&lt;&gt;N355,ROUNDDOWN(ROUNDDOWN((P355-O356)/N355,0)*N356,0),ROUNDDOWN(P355-O356,0)),P355),0)</f>
        <v>708</v>
      </c>
      <c r="Q356" s="59">
        <v>0</v>
      </c>
      <c r="R356" s="60"/>
      <c r="S356" s="61">
        <f>S355+Q356-R356</f>
        <v>0</v>
      </c>
      <c r="T356" s="44">
        <v>4</v>
      </c>
      <c r="U356" s="45">
        <f>U355+T356</f>
        <v>1420</v>
      </c>
      <c r="V356" s="114">
        <v>1</v>
      </c>
      <c r="W356" s="115">
        <v>1</v>
      </c>
    </row>
    <row r="357" spans="1:23" ht="12.75">
      <c r="A357" s="117"/>
      <c r="B357" s="47">
        <v>355</v>
      </c>
      <c r="C357" s="116"/>
      <c r="D357" s="49"/>
      <c r="E357" s="50"/>
      <c r="F357" s="51">
        <v>3</v>
      </c>
      <c r="G357" s="52"/>
      <c r="H357" s="53">
        <f>H356+F357-G357</f>
        <v>1043</v>
      </c>
      <c r="I357" s="54">
        <v>1</v>
      </c>
      <c r="J357" s="111">
        <v>1</v>
      </c>
      <c r="K357" s="65"/>
      <c r="L357" s="36">
        <f>ROUNDDOWN(IF(K357&lt;&gt;0,(ROUNDDOWN((L356-K357)/J356,0)+I357)*J357,L356+I357*J357),0)</f>
        <v>355</v>
      </c>
      <c r="M357" s="56">
        <v>1</v>
      </c>
      <c r="N357" s="113">
        <v>1</v>
      </c>
      <c r="O357" s="57"/>
      <c r="P357" s="58">
        <f>ROUNDDOWN((M357+IF(M357&gt;0,1,0))*N357+IF(O357&gt;0,IF(N357&lt;&gt;N356,ROUNDDOWN(ROUNDDOWN((P356-O357)/N356,0)*N357,0),ROUNDDOWN(P356-O357,0)),P356),0)</f>
        <v>710</v>
      </c>
      <c r="Q357" s="59">
        <v>0</v>
      </c>
      <c r="R357" s="60"/>
      <c r="S357" s="61">
        <f>S356+Q357-R357</f>
        <v>0</v>
      </c>
      <c r="T357" s="44">
        <v>4</v>
      </c>
      <c r="U357" s="45">
        <f>U356+T357</f>
        <v>1424</v>
      </c>
      <c r="V357" s="114">
        <v>1</v>
      </c>
      <c r="W357" s="115">
        <v>1</v>
      </c>
    </row>
    <row r="358" spans="1:23" ht="12.75">
      <c r="A358" s="118"/>
      <c r="B358" s="47">
        <v>356</v>
      </c>
      <c r="C358" s="116"/>
      <c r="D358" s="49"/>
      <c r="E358" s="50"/>
      <c r="F358" s="51">
        <v>3</v>
      </c>
      <c r="G358" s="52"/>
      <c r="H358" s="53">
        <f>H357+F358-G358</f>
        <v>1046</v>
      </c>
      <c r="I358" s="54">
        <v>1</v>
      </c>
      <c r="J358" s="111">
        <v>1</v>
      </c>
      <c r="K358" s="65"/>
      <c r="L358" s="36">
        <f>ROUNDDOWN(IF(K358&lt;&gt;0,(ROUNDDOWN((L357-K358)/J357,0)+I358)*J358,L357+I358*J358),0)</f>
        <v>356</v>
      </c>
      <c r="M358" s="56">
        <v>1</v>
      </c>
      <c r="N358" s="113">
        <v>1</v>
      </c>
      <c r="O358" s="57"/>
      <c r="P358" s="58">
        <f>ROUNDDOWN((M358+IF(M358&gt;0,1,0))*N358+IF(O358&gt;0,IF(N358&lt;&gt;N357,ROUNDDOWN(ROUNDDOWN((P357-O358)/N357,0)*N358,0),ROUNDDOWN(P357-O358,0)),P357),0)</f>
        <v>712</v>
      </c>
      <c r="Q358" s="59">
        <v>0</v>
      </c>
      <c r="R358" s="60"/>
      <c r="S358" s="61">
        <f>S357+Q358-R358</f>
        <v>0</v>
      </c>
      <c r="T358" s="44">
        <v>4</v>
      </c>
      <c r="U358" s="45">
        <f>U357+T358</f>
        <v>1428</v>
      </c>
      <c r="V358" s="114">
        <v>1</v>
      </c>
      <c r="W358" s="115">
        <v>1</v>
      </c>
    </row>
    <row r="359" spans="1:23" ht="12.75">
      <c r="A359" s="117"/>
      <c r="B359" s="47">
        <v>357</v>
      </c>
      <c r="C359" s="116"/>
      <c r="D359" s="62"/>
      <c r="E359" s="50"/>
      <c r="F359" s="51">
        <v>3</v>
      </c>
      <c r="G359" s="52"/>
      <c r="H359" s="53">
        <f>H358+F359-G359</f>
        <v>1049</v>
      </c>
      <c r="I359" s="54">
        <v>1</v>
      </c>
      <c r="J359" s="111">
        <v>1</v>
      </c>
      <c r="K359" s="65"/>
      <c r="L359" s="36">
        <f>ROUNDDOWN(IF(K359&lt;&gt;0,(ROUNDDOWN((L358-K359)/J358,0)+I359)*J359,L358+I359*J359),0)</f>
        <v>357</v>
      </c>
      <c r="M359" s="56">
        <v>1</v>
      </c>
      <c r="N359" s="113">
        <v>1</v>
      </c>
      <c r="O359" s="57"/>
      <c r="P359" s="58">
        <f>ROUNDDOWN((M359+IF(M359&gt;0,1,0))*N359+IF(O359&gt;0,IF(N359&lt;&gt;N358,ROUNDDOWN(ROUNDDOWN((P358-O359)/N358,0)*N359,0),ROUNDDOWN(P358-O359,0)),P358),0)</f>
        <v>714</v>
      </c>
      <c r="Q359" s="59">
        <v>0</v>
      </c>
      <c r="R359" s="60"/>
      <c r="S359" s="61">
        <f>S358+Q359-R359</f>
        <v>0</v>
      </c>
      <c r="T359" s="44">
        <v>4</v>
      </c>
      <c r="U359" s="45">
        <f>U358+T359</f>
        <v>1432</v>
      </c>
      <c r="V359" s="114">
        <v>1</v>
      </c>
      <c r="W359" s="115">
        <v>1</v>
      </c>
    </row>
    <row r="360" spans="1:23" ht="12.75">
      <c r="A360" s="118"/>
      <c r="B360" s="47">
        <v>358</v>
      </c>
      <c r="C360" s="116"/>
      <c r="D360" s="49"/>
      <c r="E360" s="50"/>
      <c r="F360" s="51">
        <v>3</v>
      </c>
      <c r="G360" s="52"/>
      <c r="H360" s="53">
        <f>H359+F360-G360</f>
        <v>1052</v>
      </c>
      <c r="I360" s="54">
        <v>1</v>
      </c>
      <c r="J360" s="111">
        <v>1</v>
      </c>
      <c r="K360" s="65"/>
      <c r="L360" s="36">
        <f>ROUNDDOWN(IF(K360&lt;&gt;0,(ROUNDDOWN((L359-K360)/J359,0)+I360)*J360,L359+I360*J360),0)</f>
        <v>358</v>
      </c>
      <c r="M360" s="56">
        <v>1</v>
      </c>
      <c r="N360" s="113">
        <v>1</v>
      </c>
      <c r="O360" s="57"/>
      <c r="P360" s="58">
        <f>ROUNDDOWN((M360+IF(M360&gt;0,1,0))*N360+IF(O360&gt;0,IF(N360&lt;&gt;N359,ROUNDDOWN(ROUNDDOWN((P359-O360)/N359,0)*N360,0),ROUNDDOWN(P359-O360,0)),P359),0)</f>
        <v>716</v>
      </c>
      <c r="Q360" s="59">
        <v>0</v>
      </c>
      <c r="R360" s="60"/>
      <c r="S360" s="61">
        <f>S359+Q360-R360</f>
        <v>0</v>
      </c>
      <c r="T360" s="44">
        <v>4</v>
      </c>
      <c r="U360" s="45">
        <f>U359+T360</f>
        <v>1436</v>
      </c>
      <c r="V360" s="114">
        <v>1</v>
      </c>
      <c r="W360" s="115">
        <v>1</v>
      </c>
    </row>
    <row r="361" spans="1:23" ht="12.75">
      <c r="A361" s="117"/>
      <c r="B361" s="47">
        <v>359</v>
      </c>
      <c r="C361" s="116"/>
      <c r="D361" s="49"/>
      <c r="E361" s="50"/>
      <c r="F361" s="51">
        <v>3</v>
      </c>
      <c r="G361" s="52"/>
      <c r="H361" s="53">
        <f>H360+F361-G361</f>
        <v>1055</v>
      </c>
      <c r="I361" s="54">
        <v>1</v>
      </c>
      <c r="J361" s="111">
        <v>1</v>
      </c>
      <c r="K361" s="65"/>
      <c r="L361" s="36">
        <f>ROUNDDOWN(IF(K361&lt;&gt;0,(ROUNDDOWN((L360-K361)/J360,0)+I361)*J361,L360+I361*J361),0)</f>
        <v>359</v>
      </c>
      <c r="M361" s="56">
        <v>1</v>
      </c>
      <c r="N361" s="113">
        <v>1</v>
      </c>
      <c r="O361" s="57"/>
      <c r="P361" s="58">
        <f>ROUNDDOWN((M361+IF(M361&gt;0,1,0))*N361+IF(O361&gt;0,IF(N361&lt;&gt;N360,ROUNDDOWN(ROUNDDOWN((P360-O361)/N360,0)*N361,0),ROUNDDOWN(P360-O361,0)),P360),0)</f>
        <v>718</v>
      </c>
      <c r="Q361" s="59">
        <v>0</v>
      </c>
      <c r="R361" s="60"/>
      <c r="S361" s="61">
        <f>S360+Q361-R361</f>
        <v>0</v>
      </c>
      <c r="T361" s="44">
        <v>4</v>
      </c>
      <c r="U361" s="45">
        <f>U360+T361</f>
        <v>1440</v>
      </c>
      <c r="V361" s="114">
        <v>1</v>
      </c>
      <c r="W361" s="115">
        <v>1</v>
      </c>
    </row>
    <row r="362" spans="1:23" ht="12.75">
      <c r="A362" s="118"/>
      <c r="B362" s="47">
        <v>360</v>
      </c>
      <c r="C362" s="116"/>
      <c r="D362" s="62"/>
      <c r="E362" s="50"/>
      <c r="F362" s="51">
        <v>3</v>
      </c>
      <c r="G362" s="52"/>
      <c r="H362" s="53">
        <f>H361+F362-G362</f>
        <v>1058</v>
      </c>
      <c r="I362" s="54">
        <v>1</v>
      </c>
      <c r="J362" s="111">
        <v>1</v>
      </c>
      <c r="K362" s="65"/>
      <c r="L362" s="36">
        <f>ROUNDDOWN(IF(K362&lt;&gt;0,(ROUNDDOWN((L361-K362)/J361,0)+I362)*J362,L361+I362*J362),0)</f>
        <v>360</v>
      </c>
      <c r="M362" s="56">
        <v>1</v>
      </c>
      <c r="N362" s="113">
        <v>1</v>
      </c>
      <c r="O362" s="57"/>
      <c r="P362" s="58">
        <f>ROUNDDOWN((M362+IF(M362&gt;0,1,0))*N362+IF(O362&gt;0,IF(N362&lt;&gt;N361,ROUNDDOWN(ROUNDDOWN((P361-O362)/N361,0)*N362,0),ROUNDDOWN(P361-O362,0)),P361),0)</f>
        <v>720</v>
      </c>
      <c r="Q362" s="59">
        <v>0</v>
      </c>
      <c r="R362" s="60"/>
      <c r="S362" s="61">
        <f>S361+Q362-R362</f>
        <v>0</v>
      </c>
      <c r="T362" s="44">
        <v>4</v>
      </c>
      <c r="U362" s="45">
        <f>U361+T362</f>
        <v>1444</v>
      </c>
      <c r="V362" s="114">
        <v>1</v>
      </c>
      <c r="W362" s="115">
        <v>1</v>
      </c>
    </row>
    <row r="363" spans="1:23" ht="12.75">
      <c r="A363" s="117"/>
      <c r="B363" s="47">
        <v>361</v>
      </c>
      <c r="C363" s="116"/>
      <c r="D363" s="49"/>
      <c r="E363" s="50"/>
      <c r="F363" s="51">
        <v>3</v>
      </c>
      <c r="G363" s="52"/>
      <c r="H363" s="53">
        <f>H362+F363-G363</f>
        <v>1061</v>
      </c>
      <c r="I363" s="54">
        <v>1</v>
      </c>
      <c r="J363" s="111">
        <v>1</v>
      </c>
      <c r="K363" s="65"/>
      <c r="L363" s="36">
        <f>ROUNDDOWN(IF(K363&lt;&gt;0,(ROUNDDOWN((L362-K363)/J362,0)+I363)*J363,L362+I363*J363),0)</f>
        <v>361</v>
      </c>
      <c r="M363" s="56">
        <v>1</v>
      </c>
      <c r="N363" s="113">
        <v>1</v>
      </c>
      <c r="O363" s="57"/>
      <c r="P363" s="58">
        <f>ROUNDDOWN((M363+IF(M363&gt;0,1,0))*N363+IF(O363&gt;0,IF(N363&lt;&gt;N362,ROUNDDOWN(ROUNDDOWN((P362-O363)/N362,0)*N363,0),ROUNDDOWN(P362-O363,0)),P362),0)</f>
        <v>722</v>
      </c>
      <c r="Q363" s="59">
        <v>0</v>
      </c>
      <c r="R363" s="60"/>
      <c r="S363" s="61">
        <f>S362+Q363-R363</f>
        <v>0</v>
      </c>
      <c r="T363" s="44">
        <v>4</v>
      </c>
      <c r="U363" s="45">
        <f>U362+T363</f>
        <v>1448</v>
      </c>
      <c r="V363" s="114">
        <v>1</v>
      </c>
      <c r="W363" s="115">
        <v>1</v>
      </c>
    </row>
    <row r="364" spans="1:23" ht="12.75">
      <c r="A364" s="118"/>
      <c r="B364" s="47">
        <v>362</v>
      </c>
      <c r="C364" s="116"/>
      <c r="D364" s="49"/>
      <c r="E364" s="50"/>
      <c r="F364" s="51">
        <v>3</v>
      </c>
      <c r="G364" s="52"/>
      <c r="H364" s="53">
        <f>H363+F364-G364</f>
        <v>1064</v>
      </c>
      <c r="I364" s="54">
        <v>1</v>
      </c>
      <c r="J364" s="111">
        <v>1</v>
      </c>
      <c r="K364" s="65"/>
      <c r="L364" s="36">
        <f>ROUNDDOWN(IF(K364&lt;&gt;0,(ROUNDDOWN((L363-K364)/J363,0)+I364)*J364,L363+I364*J364),0)</f>
        <v>362</v>
      </c>
      <c r="M364" s="56">
        <v>1</v>
      </c>
      <c r="N364" s="113">
        <v>1</v>
      </c>
      <c r="O364" s="57"/>
      <c r="P364" s="58">
        <f>ROUNDDOWN((M364+IF(M364&gt;0,1,0))*N364+IF(O364&gt;0,IF(N364&lt;&gt;N363,ROUNDDOWN(ROUNDDOWN((P363-O364)/N363,0)*N364,0),ROUNDDOWN(P363-O364,0)),P363),0)</f>
        <v>724</v>
      </c>
      <c r="Q364" s="59">
        <v>0</v>
      </c>
      <c r="R364" s="60"/>
      <c r="S364" s="61">
        <f>S363+Q364-R364</f>
        <v>0</v>
      </c>
      <c r="T364" s="44">
        <v>4</v>
      </c>
      <c r="U364" s="45">
        <f>U363+T364</f>
        <v>1452</v>
      </c>
      <c r="V364" s="114">
        <v>1</v>
      </c>
      <c r="W364" s="115">
        <v>1</v>
      </c>
    </row>
    <row r="365" spans="1:23" ht="12.75">
      <c r="A365" s="117"/>
      <c r="B365" s="47">
        <v>363</v>
      </c>
      <c r="C365" s="116"/>
      <c r="D365" s="62"/>
      <c r="E365" s="50"/>
      <c r="F365" s="51">
        <v>3</v>
      </c>
      <c r="G365" s="52"/>
      <c r="H365" s="53">
        <f>H364+F365-G365</f>
        <v>1067</v>
      </c>
      <c r="I365" s="54">
        <v>1</v>
      </c>
      <c r="J365" s="111">
        <v>1</v>
      </c>
      <c r="K365" s="65"/>
      <c r="L365" s="36">
        <f>ROUNDDOWN(IF(K365&lt;&gt;0,(ROUNDDOWN((L364-K365)/J364,0)+I365)*J365,L364+I365*J365),0)</f>
        <v>363</v>
      </c>
      <c r="M365" s="56">
        <v>1</v>
      </c>
      <c r="N365" s="113">
        <v>1</v>
      </c>
      <c r="O365" s="57"/>
      <c r="P365" s="58">
        <f>ROUNDDOWN((M365+IF(M365&gt;0,1,0))*N365+IF(O365&gt;0,IF(N365&lt;&gt;N364,ROUNDDOWN(ROUNDDOWN((P364-O365)/N364,0)*N365,0),ROUNDDOWN(P364-O365,0)),P364),0)</f>
        <v>726</v>
      </c>
      <c r="Q365" s="59">
        <v>0</v>
      </c>
      <c r="R365" s="60"/>
      <c r="S365" s="61">
        <f>S364+Q365-R365</f>
        <v>0</v>
      </c>
      <c r="T365" s="44">
        <v>4</v>
      </c>
      <c r="U365" s="45">
        <f>U364+T365</f>
        <v>1456</v>
      </c>
      <c r="V365" s="114">
        <v>1</v>
      </c>
      <c r="W365" s="115">
        <v>1</v>
      </c>
    </row>
    <row r="366" spans="1:23" ht="12.75">
      <c r="A366" s="118"/>
      <c r="B366" s="47">
        <v>364</v>
      </c>
      <c r="C366" s="116"/>
      <c r="D366" s="49"/>
      <c r="E366" s="50"/>
      <c r="F366" s="51">
        <v>3</v>
      </c>
      <c r="G366" s="52"/>
      <c r="H366" s="53">
        <f>H365+F366-G366</f>
        <v>1070</v>
      </c>
      <c r="I366" s="54">
        <v>1</v>
      </c>
      <c r="J366" s="111">
        <v>1</v>
      </c>
      <c r="K366" s="65"/>
      <c r="L366" s="36">
        <f>ROUNDDOWN(IF(K366&lt;&gt;0,(ROUNDDOWN((L365-K366)/J365,0)+I366)*J366,L365+I366*J366),0)</f>
        <v>364</v>
      </c>
      <c r="M366" s="56">
        <v>1</v>
      </c>
      <c r="N366" s="113">
        <v>1</v>
      </c>
      <c r="O366" s="57"/>
      <c r="P366" s="58">
        <f>ROUNDDOWN((M366+IF(M366&gt;0,1,0))*N366+IF(O366&gt;0,IF(N366&lt;&gt;N365,ROUNDDOWN(ROUNDDOWN((P365-O366)/N365,0)*N366,0),ROUNDDOWN(P365-O366,0)),P365),0)</f>
        <v>728</v>
      </c>
      <c r="Q366" s="59">
        <v>0</v>
      </c>
      <c r="R366" s="60"/>
      <c r="S366" s="61">
        <f>S365+Q366-R366</f>
        <v>0</v>
      </c>
      <c r="T366" s="44">
        <v>4</v>
      </c>
      <c r="U366" s="45">
        <f>U365+T366</f>
        <v>1460</v>
      </c>
      <c r="V366" s="114">
        <v>1</v>
      </c>
      <c r="W366" s="115">
        <v>1</v>
      </c>
    </row>
    <row r="367" spans="1:23" ht="12.75">
      <c r="A367" s="117"/>
      <c r="B367" s="47">
        <v>365</v>
      </c>
      <c r="C367" s="116"/>
      <c r="D367" s="49"/>
      <c r="E367" s="50"/>
      <c r="F367" s="51">
        <v>3</v>
      </c>
      <c r="G367" s="52"/>
      <c r="H367" s="53">
        <f>H366+F367-G367</f>
        <v>1073</v>
      </c>
      <c r="I367" s="54">
        <v>1</v>
      </c>
      <c r="J367" s="111">
        <v>1</v>
      </c>
      <c r="K367" s="65"/>
      <c r="L367" s="36">
        <f>ROUNDDOWN(IF(K367&lt;&gt;0,(ROUNDDOWN((L366-K367)/J366,0)+I367)*J367,L366+I367*J367),0)</f>
        <v>365</v>
      </c>
      <c r="M367" s="56">
        <v>1</v>
      </c>
      <c r="N367" s="113">
        <v>1</v>
      </c>
      <c r="O367" s="57"/>
      <c r="P367" s="58">
        <f>ROUNDDOWN((M367+IF(M367&gt;0,1,0))*N367+IF(O367&gt;0,IF(N367&lt;&gt;N366,ROUNDDOWN(ROUNDDOWN((P366-O367)/N366,0)*N367,0),ROUNDDOWN(P366-O367,0)),P366),0)</f>
        <v>730</v>
      </c>
      <c r="Q367" s="59">
        <v>0</v>
      </c>
      <c r="R367" s="60"/>
      <c r="S367" s="61">
        <f>S366+Q367-R367</f>
        <v>0</v>
      </c>
      <c r="T367" s="44">
        <v>4</v>
      </c>
      <c r="U367" s="45">
        <f>U366+T367</f>
        <v>1464</v>
      </c>
      <c r="V367" s="114">
        <v>1</v>
      </c>
      <c r="W367" s="115">
        <v>1</v>
      </c>
    </row>
    <row r="368" spans="1:23" ht="12.75">
      <c r="A368" s="118"/>
      <c r="B368" s="47">
        <v>366</v>
      </c>
      <c r="C368" s="116"/>
      <c r="D368" s="62"/>
      <c r="E368" s="50"/>
      <c r="F368" s="51">
        <v>3</v>
      </c>
      <c r="G368" s="52"/>
      <c r="H368" s="53">
        <f>H367+F368-G368</f>
        <v>1076</v>
      </c>
      <c r="I368" s="54">
        <v>1</v>
      </c>
      <c r="J368" s="111">
        <v>1</v>
      </c>
      <c r="K368" s="65"/>
      <c r="L368" s="36">
        <f>ROUNDDOWN(IF(K368&lt;&gt;0,(ROUNDDOWN((L367-K368)/J367,0)+I368)*J368,L367+I368*J368),0)</f>
        <v>366</v>
      </c>
      <c r="M368" s="56">
        <v>1</v>
      </c>
      <c r="N368" s="113">
        <v>1</v>
      </c>
      <c r="O368" s="57"/>
      <c r="P368" s="58">
        <f>ROUNDDOWN((M368+IF(M368&gt;0,1,0))*N368+IF(O368&gt;0,IF(N368&lt;&gt;N367,ROUNDDOWN(ROUNDDOWN((P367-O368)/N367,0)*N368,0),ROUNDDOWN(P367-O368,0)),P367),0)</f>
        <v>732</v>
      </c>
      <c r="Q368" s="59">
        <v>0</v>
      </c>
      <c r="R368" s="60"/>
      <c r="S368" s="61">
        <f>S367+Q368-R368</f>
        <v>0</v>
      </c>
      <c r="T368" s="44">
        <v>4</v>
      </c>
      <c r="U368" s="45">
        <f>U367+T368</f>
        <v>1468</v>
      </c>
      <c r="V368" s="114">
        <v>1</v>
      </c>
      <c r="W368" s="115">
        <v>1</v>
      </c>
    </row>
    <row r="369" spans="1:23" ht="12.75">
      <c r="A369" s="117"/>
      <c r="B369" s="47">
        <v>367</v>
      </c>
      <c r="C369" s="116"/>
      <c r="D369" s="49"/>
      <c r="E369" s="50"/>
      <c r="F369" s="51">
        <v>3</v>
      </c>
      <c r="G369" s="52"/>
      <c r="H369" s="53">
        <f>H368+F369-G369</f>
        <v>1079</v>
      </c>
      <c r="I369" s="54">
        <v>1</v>
      </c>
      <c r="J369" s="111">
        <v>1</v>
      </c>
      <c r="K369" s="65"/>
      <c r="L369" s="36">
        <f>ROUNDDOWN(IF(K369&lt;&gt;0,(ROUNDDOWN((L368-K369)/J368,0)+I369)*J369,L368+I369*J369),0)</f>
        <v>367</v>
      </c>
      <c r="M369" s="56">
        <v>1</v>
      </c>
      <c r="N369" s="113">
        <v>1</v>
      </c>
      <c r="O369" s="57"/>
      <c r="P369" s="58">
        <f>ROUNDDOWN((M369+IF(M369&gt;0,1,0))*N369+IF(O369&gt;0,IF(N369&lt;&gt;N368,ROUNDDOWN(ROUNDDOWN((P368-O369)/N368,0)*N369,0),ROUNDDOWN(P368-O369,0)),P368),0)</f>
        <v>734</v>
      </c>
      <c r="Q369" s="59">
        <v>0</v>
      </c>
      <c r="R369" s="60"/>
      <c r="S369" s="61">
        <f>S368+Q369-R369</f>
        <v>0</v>
      </c>
      <c r="T369" s="44">
        <v>4</v>
      </c>
      <c r="U369" s="45">
        <f>U368+T369</f>
        <v>1472</v>
      </c>
      <c r="V369" s="114">
        <v>1</v>
      </c>
      <c r="W369" s="115">
        <v>1</v>
      </c>
    </row>
    <row r="370" spans="1:23" ht="12.75">
      <c r="A370" s="118"/>
      <c r="B370" s="47">
        <v>368</v>
      </c>
      <c r="C370" s="116"/>
      <c r="D370" s="49"/>
      <c r="E370" s="50"/>
      <c r="F370" s="51">
        <v>3</v>
      </c>
      <c r="G370" s="52"/>
      <c r="H370" s="53">
        <f>H369+F370-G370</f>
        <v>1082</v>
      </c>
      <c r="I370" s="54">
        <v>1</v>
      </c>
      <c r="J370" s="111">
        <v>1</v>
      </c>
      <c r="K370" s="65"/>
      <c r="L370" s="36">
        <f>ROUNDDOWN(IF(K370&lt;&gt;0,(ROUNDDOWN((L369-K370)/J369,0)+I370)*J370,L369+I370*J370),0)</f>
        <v>368</v>
      </c>
      <c r="M370" s="56">
        <v>1</v>
      </c>
      <c r="N370" s="113">
        <v>1</v>
      </c>
      <c r="O370" s="57"/>
      <c r="P370" s="58">
        <f>ROUNDDOWN((M370+IF(M370&gt;0,1,0))*N370+IF(O370&gt;0,IF(N370&lt;&gt;N369,ROUNDDOWN(ROUNDDOWN((P369-O370)/N369,0)*N370,0),ROUNDDOWN(P369-O370,0)),P369),0)</f>
        <v>736</v>
      </c>
      <c r="Q370" s="59">
        <v>0</v>
      </c>
      <c r="R370" s="60"/>
      <c r="S370" s="61">
        <f>S369+Q370-R370</f>
        <v>0</v>
      </c>
      <c r="T370" s="44">
        <v>4</v>
      </c>
      <c r="U370" s="45">
        <f>U369+T370</f>
        <v>1476</v>
      </c>
      <c r="V370" s="114">
        <v>1</v>
      </c>
      <c r="W370" s="115">
        <v>1</v>
      </c>
    </row>
    <row r="371" spans="1:23" ht="12.75">
      <c r="A371" s="117"/>
      <c r="B371" s="47">
        <v>369</v>
      </c>
      <c r="C371" s="116"/>
      <c r="D371" s="62"/>
      <c r="E371" s="50"/>
      <c r="F371" s="51">
        <v>3</v>
      </c>
      <c r="G371" s="52"/>
      <c r="H371" s="53">
        <f>H370+F371-G371</f>
        <v>1085</v>
      </c>
      <c r="I371" s="54">
        <v>1</v>
      </c>
      <c r="J371" s="111">
        <v>1</v>
      </c>
      <c r="K371" s="65"/>
      <c r="L371" s="36">
        <f>ROUNDDOWN(IF(K371&lt;&gt;0,(ROUNDDOWN((L370-K371)/J370,0)+I371)*J371,L370+I371*J371),0)</f>
        <v>369</v>
      </c>
      <c r="M371" s="56">
        <v>1</v>
      </c>
      <c r="N371" s="113">
        <v>1</v>
      </c>
      <c r="O371" s="57"/>
      <c r="P371" s="58">
        <f>ROUNDDOWN((M371+IF(M371&gt;0,1,0))*N371+IF(O371&gt;0,IF(N371&lt;&gt;N370,ROUNDDOWN(ROUNDDOWN((P370-O371)/N370,0)*N371,0),ROUNDDOWN(P370-O371,0)),P370),0)</f>
        <v>738</v>
      </c>
      <c r="Q371" s="59">
        <v>0</v>
      </c>
      <c r="R371" s="60"/>
      <c r="S371" s="61">
        <f>S370+Q371-R371</f>
        <v>0</v>
      </c>
      <c r="T371" s="44">
        <v>4</v>
      </c>
      <c r="U371" s="45">
        <f>U370+T371</f>
        <v>1480</v>
      </c>
      <c r="V371" s="114">
        <v>1</v>
      </c>
      <c r="W371" s="115">
        <v>1</v>
      </c>
    </row>
    <row r="372" spans="1:23" ht="12.75">
      <c r="A372" s="118"/>
      <c r="B372" s="47">
        <v>370</v>
      </c>
      <c r="C372" s="116"/>
      <c r="D372" s="49"/>
      <c r="E372" s="50"/>
      <c r="F372" s="51">
        <v>3</v>
      </c>
      <c r="G372" s="52"/>
      <c r="H372" s="53">
        <f>H371+F372-G372</f>
        <v>1088</v>
      </c>
      <c r="I372" s="54">
        <v>1</v>
      </c>
      <c r="J372" s="111">
        <v>1</v>
      </c>
      <c r="K372" s="65"/>
      <c r="L372" s="36">
        <f>ROUNDDOWN(IF(K372&lt;&gt;0,(ROUNDDOWN((L371-K372)/J371,0)+I372)*J372,L371+I372*J372),0)</f>
        <v>370</v>
      </c>
      <c r="M372" s="56">
        <v>1</v>
      </c>
      <c r="N372" s="113">
        <v>1</v>
      </c>
      <c r="O372" s="57"/>
      <c r="P372" s="58">
        <f>ROUNDDOWN((M372+IF(M372&gt;0,1,0))*N372+IF(O372&gt;0,IF(N372&lt;&gt;N371,ROUNDDOWN(ROUNDDOWN((P371-O372)/N371,0)*N372,0),ROUNDDOWN(P371-O372,0)),P371),0)</f>
        <v>740</v>
      </c>
      <c r="Q372" s="59">
        <v>0</v>
      </c>
      <c r="R372" s="60"/>
      <c r="S372" s="61">
        <f>S371+Q372-R372</f>
        <v>0</v>
      </c>
      <c r="T372" s="44">
        <v>4</v>
      </c>
      <c r="U372" s="45">
        <f>U371+T372</f>
        <v>1484</v>
      </c>
      <c r="V372" s="114">
        <v>1</v>
      </c>
      <c r="W372" s="115">
        <v>1</v>
      </c>
    </row>
    <row r="373" spans="1:23" ht="12.75">
      <c r="A373" s="117"/>
      <c r="B373" s="47">
        <v>371</v>
      </c>
      <c r="C373" s="116"/>
      <c r="D373" s="49"/>
      <c r="E373" s="50"/>
      <c r="F373" s="51">
        <v>3</v>
      </c>
      <c r="G373" s="52"/>
      <c r="H373" s="53">
        <f>H372+F373-G373</f>
        <v>1091</v>
      </c>
      <c r="I373" s="54">
        <v>1</v>
      </c>
      <c r="J373" s="111">
        <v>1</v>
      </c>
      <c r="K373" s="65"/>
      <c r="L373" s="36">
        <f>ROUNDDOWN(IF(K373&lt;&gt;0,(ROUNDDOWN((L372-K373)/J372,0)+I373)*J373,L372+I373*J373),0)</f>
        <v>371</v>
      </c>
      <c r="M373" s="56">
        <v>1</v>
      </c>
      <c r="N373" s="113">
        <v>1</v>
      </c>
      <c r="O373" s="57"/>
      <c r="P373" s="58">
        <f>ROUNDDOWN((M373+IF(M373&gt;0,1,0))*N373+IF(O373&gt;0,IF(N373&lt;&gt;N372,ROUNDDOWN(ROUNDDOWN((P372-O373)/N372,0)*N373,0),ROUNDDOWN(P372-O373,0)),P372),0)</f>
        <v>742</v>
      </c>
      <c r="Q373" s="59">
        <v>0</v>
      </c>
      <c r="R373" s="60"/>
      <c r="S373" s="61">
        <f>S372+Q373-R373</f>
        <v>0</v>
      </c>
      <c r="T373" s="44">
        <v>4</v>
      </c>
      <c r="U373" s="45">
        <f>U372+T373</f>
        <v>1488</v>
      </c>
      <c r="V373" s="114">
        <v>1</v>
      </c>
      <c r="W373" s="115">
        <v>1</v>
      </c>
    </row>
    <row r="374" spans="1:23" ht="12.75">
      <c r="A374" s="118"/>
      <c r="B374" s="47">
        <v>372</v>
      </c>
      <c r="C374" s="116"/>
      <c r="D374" s="62"/>
      <c r="E374" s="50"/>
      <c r="F374" s="51">
        <v>3</v>
      </c>
      <c r="G374" s="52"/>
      <c r="H374" s="53">
        <f>H373+F374-G374</f>
        <v>1094</v>
      </c>
      <c r="I374" s="54">
        <v>1</v>
      </c>
      <c r="J374" s="111">
        <v>1</v>
      </c>
      <c r="K374" s="65"/>
      <c r="L374" s="36">
        <f>ROUNDDOWN(IF(K374&lt;&gt;0,(ROUNDDOWN((L373-K374)/J373,0)+I374)*J374,L373+I374*J374),0)</f>
        <v>372</v>
      </c>
      <c r="M374" s="56">
        <v>1</v>
      </c>
      <c r="N374" s="113">
        <v>1</v>
      </c>
      <c r="O374" s="57"/>
      <c r="P374" s="58">
        <f>ROUNDDOWN((M374+IF(M374&gt;0,1,0))*N374+IF(O374&gt;0,IF(N374&lt;&gt;N373,ROUNDDOWN(ROUNDDOWN((P373-O374)/N373,0)*N374,0),ROUNDDOWN(P373-O374,0)),P373),0)</f>
        <v>744</v>
      </c>
      <c r="Q374" s="59">
        <v>0</v>
      </c>
      <c r="R374" s="60"/>
      <c r="S374" s="61">
        <f>S373+Q374-R374</f>
        <v>0</v>
      </c>
      <c r="T374" s="44">
        <v>4</v>
      </c>
      <c r="U374" s="45">
        <f>U373+T374</f>
        <v>1492</v>
      </c>
      <c r="V374" s="114">
        <v>1</v>
      </c>
      <c r="W374" s="115">
        <v>1</v>
      </c>
    </row>
    <row r="375" spans="1:23" ht="12.75">
      <c r="A375" s="117"/>
      <c r="B375" s="47">
        <v>373</v>
      </c>
      <c r="C375" s="116"/>
      <c r="D375" s="49"/>
      <c r="E375" s="50"/>
      <c r="F375" s="51">
        <v>3</v>
      </c>
      <c r="G375" s="52"/>
      <c r="H375" s="53">
        <f>H374+F375-G375</f>
        <v>1097</v>
      </c>
      <c r="I375" s="54">
        <v>1</v>
      </c>
      <c r="J375" s="111">
        <v>1</v>
      </c>
      <c r="K375" s="65"/>
      <c r="L375" s="36">
        <f>ROUNDDOWN(IF(K375&lt;&gt;0,(ROUNDDOWN((L374-K375)/J374,0)+I375)*J375,L374+I375*J375),0)</f>
        <v>373</v>
      </c>
      <c r="M375" s="56">
        <v>1</v>
      </c>
      <c r="N375" s="113">
        <v>1</v>
      </c>
      <c r="O375" s="57"/>
      <c r="P375" s="58">
        <f>ROUNDDOWN((M375+IF(M375&gt;0,1,0))*N375+IF(O375&gt;0,IF(N375&lt;&gt;N374,ROUNDDOWN(ROUNDDOWN((P374-O375)/N374,0)*N375,0),ROUNDDOWN(P374-O375,0)),P374),0)</f>
        <v>746</v>
      </c>
      <c r="Q375" s="59">
        <v>0</v>
      </c>
      <c r="R375" s="60"/>
      <c r="S375" s="61">
        <f>S374+Q375-R375</f>
        <v>0</v>
      </c>
      <c r="T375" s="44">
        <v>4</v>
      </c>
      <c r="U375" s="45">
        <f>U374+T375</f>
        <v>1496</v>
      </c>
      <c r="V375" s="114">
        <v>1</v>
      </c>
      <c r="W375" s="115">
        <v>1</v>
      </c>
    </row>
    <row r="376" spans="1:23" ht="12.75">
      <c r="A376" s="118"/>
      <c r="B376" s="47">
        <v>374</v>
      </c>
      <c r="C376" s="116"/>
      <c r="D376" s="49"/>
      <c r="E376" s="50"/>
      <c r="F376" s="51">
        <v>3</v>
      </c>
      <c r="G376" s="52"/>
      <c r="H376" s="53">
        <f>H375+F376-G376</f>
        <v>1100</v>
      </c>
      <c r="I376" s="54">
        <v>1</v>
      </c>
      <c r="J376" s="111">
        <v>1</v>
      </c>
      <c r="K376" s="65"/>
      <c r="L376" s="36">
        <f>ROUNDDOWN(IF(K376&lt;&gt;0,(ROUNDDOWN((L375-K376)/J375,0)+I376)*J376,L375+I376*J376),0)</f>
        <v>374</v>
      </c>
      <c r="M376" s="56">
        <v>1</v>
      </c>
      <c r="N376" s="113">
        <v>1</v>
      </c>
      <c r="O376" s="57"/>
      <c r="P376" s="58">
        <f>ROUNDDOWN((M376+IF(M376&gt;0,1,0))*N376+IF(O376&gt;0,IF(N376&lt;&gt;N375,ROUNDDOWN(ROUNDDOWN((P375-O376)/N375,0)*N376,0),ROUNDDOWN(P375-O376,0)),P375),0)</f>
        <v>748</v>
      </c>
      <c r="Q376" s="59">
        <v>0</v>
      </c>
      <c r="R376" s="60"/>
      <c r="S376" s="61">
        <f>S375+Q376-R376</f>
        <v>0</v>
      </c>
      <c r="T376" s="44">
        <v>4</v>
      </c>
      <c r="U376" s="45">
        <f>U375+T376</f>
        <v>1500</v>
      </c>
      <c r="V376" s="114">
        <v>1</v>
      </c>
      <c r="W376" s="115">
        <v>1</v>
      </c>
    </row>
    <row r="377" spans="1:23" ht="12.75">
      <c r="A377" s="117"/>
      <c r="B377" s="47">
        <v>375</v>
      </c>
      <c r="C377" s="116"/>
      <c r="D377" s="62"/>
      <c r="E377" s="50"/>
      <c r="F377" s="51">
        <v>3</v>
      </c>
      <c r="G377" s="52"/>
      <c r="H377" s="53">
        <f>H376+F377-G377</f>
        <v>1103</v>
      </c>
      <c r="I377" s="54">
        <v>1</v>
      </c>
      <c r="J377" s="111">
        <v>1</v>
      </c>
      <c r="K377" s="65"/>
      <c r="L377" s="36">
        <f>ROUNDDOWN(IF(K377&lt;&gt;0,(ROUNDDOWN((L376-K377)/J376,0)+I377)*J377,L376+I377*J377),0)</f>
        <v>375</v>
      </c>
      <c r="M377" s="56">
        <v>1</v>
      </c>
      <c r="N377" s="113">
        <v>1</v>
      </c>
      <c r="O377" s="57"/>
      <c r="P377" s="58">
        <f>ROUNDDOWN((M377+IF(M377&gt;0,1,0))*N377+IF(O377&gt;0,IF(N377&lt;&gt;N376,ROUNDDOWN(ROUNDDOWN((P376-O377)/N376,0)*N377,0),ROUNDDOWN(P376-O377,0)),P376),0)</f>
        <v>750</v>
      </c>
      <c r="Q377" s="59">
        <v>0</v>
      </c>
      <c r="R377" s="60"/>
      <c r="S377" s="61">
        <f>S376+Q377-R377</f>
        <v>0</v>
      </c>
      <c r="T377" s="44">
        <v>4</v>
      </c>
      <c r="U377" s="45">
        <f>U376+T377</f>
        <v>1504</v>
      </c>
      <c r="V377" s="114">
        <v>1</v>
      </c>
      <c r="W377" s="115">
        <v>1</v>
      </c>
    </row>
    <row r="378" spans="1:23" ht="12.75">
      <c r="A378" s="118"/>
      <c r="B378" s="47">
        <v>376</v>
      </c>
      <c r="C378" s="116"/>
      <c r="D378" s="49"/>
      <c r="E378" s="50"/>
      <c r="F378" s="51">
        <v>3</v>
      </c>
      <c r="G378" s="52"/>
      <c r="H378" s="53">
        <f>H377+F378-G378</f>
        <v>1106</v>
      </c>
      <c r="I378" s="54">
        <v>1</v>
      </c>
      <c r="J378" s="111">
        <v>1</v>
      </c>
      <c r="K378" s="65"/>
      <c r="L378" s="36">
        <f>ROUNDDOWN(IF(K378&lt;&gt;0,(ROUNDDOWN((L377-K378)/J377,0)+I378)*J378,L377+I378*J378),0)</f>
        <v>376</v>
      </c>
      <c r="M378" s="56">
        <v>1</v>
      </c>
      <c r="N378" s="113">
        <v>1</v>
      </c>
      <c r="O378" s="57"/>
      <c r="P378" s="58">
        <f>ROUNDDOWN((M378+IF(M378&gt;0,1,0))*N378+IF(O378&gt;0,IF(N378&lt;&gt;N377,ROUNDDOWN(ROUNDDOWN((P377-O378)/N377,0)*N378,0),ROUNDDOWN(P377-O378,0)),P377),0)</f>
        <v>752</v>
      </c>
      <c r="Q378" s="59">
        <v>0</v>
      </c>
      <c r="R378" s="60"/>
      <c r="S378" s="61">
        <f>S377+Q378-R378</f>
        <v>0</v>
      </c>
      <c r="T378" s="44">
        <v>4</v>
      </c>
      <c r="U378" s="45">
        <f>U377+T378</f>
        <v>1508</v>
      </c>
      <c r="V378" s="114">
        <v>1</v>
      </c>
      <c r="W378" s="115">
        <v>1</v>
      </c>
    </row>
    <row r="379" spans="1:23" ht="12.75">
      <c r="A379" s="117"/>
      <c r="B379" s="47">
        <v>377</v>
      </c>
      <c r="C379" s="116"/>
      <c r="D379" s="49"/>
      <c r="E379" s="50"/>
      <c r="F379" s="51">
        <v>3</v>
      </c>
      <c r="G379" s="52"/>
      <c r="H379" s="53">
        <f>H378+F379-G379</f>
        <v>1109</v>
      </c>
      <c r="I379" s="54">
        <v>1</v>
      </c>
      <c r="J379" s="111">
        <v>1</v>
      </c>
      <c r="K379" s="65"/>
      <c r="L379" s="36">
        <f>ROUNDDOWN(IF(K379&lt;&gt;0,(ROUNDDOWN((L378-K379)/J378,0)+I379)*J379,L378+I379*J379),0)</f>
        <v>377</v>
      </c>
      <c r="M379" s="56">
        <v>1</v>
      </c>
      <c r="N379" s="113">
        <v>1</v>
      </c>
      <c r="O379" s="57"/>
      <c r="P379" s="58">
        <f>ROUNDDOWN((M379+IF(M379&gt;0,1,0))*N379+IF(O379&gt;0,IF(N379&lt;&gt;N378,ROUNDDOWN(ROUNDDOWN((P378-O379)/N378,0)*N379,0),ROUNDDOWN(P378-O379,0)),P378),0)</f>
        <v>754</v>
      </c>
      <c r="Q379" s="59">
        <v>0</v>
      </c>
      <c r="R379" s="60"/>
      <c r="S379" s="61">
        <f>S378+Q379-R379</f>
        <v>0</v>
      </c>
      <c r="T379" s="44">
        <v>4</v>
      </c>
      <c r="U379" s="45">
        <f>U378+T379</f>
        <v>1512</v>
      </c>
      <c r="V379" s="114">
        <v>1</v>
      </c>
      <c r="W379" s="115">
        <v>1</v>
      </c>
    </row>
    <row r="380" spans="1:23" ht="12.75">
      <c r="A380" s="118"/>
      <c r="B380" s="47">
        <v>378</v>
      </c>
      <c r="C380" s="116"/>
      <c r="D380" s="62"/>
      <c r="E380" s="50"/>
      <c r="F380" s="51">
        <v>3</v>
      </c>
      <c r="G380" s="52"/>
      <c r="H380" s="53">
        <f>H379+F380-G380</f>
        <v>1112</v>
      </c>
      <c r="I380" s="54">
        <v>1</v>
      </c>
      <c r="J380" s="111">
        <v>1</v>
      </c>
      <c r="K380" s="65"/>
      <c r="L380" s="36">
        <f>ROUNDDOWN(IF(K380&lt;&gt;0,(ROUNDDOWN((L379-K380)/J379,0)+I380)*J380,L379+I380*J380),0)</f>
        <v>378</v>
      </c>
      <c r="M380" s="56">
        <v>1</v>
      </c>
      <c r="N380" s="113">
        <v>1</v>
      </c>
      <c r="O380" s="57"/>
      <c r="P380" s="58">
        <f>ROUNDDOWN((M380+IF(M380&gt;0,1,0))*N380+IF(O380&gt;0,IF(N380&lt;&gt;N379,ROUNDDOWN(ROUNDDOWN((P379-O380)/N379,0)*N380,0),ROUNDDOWN(P379-O380,0)),P379),0)</f>
        <v>756</v>
      </c>
      <c r="Q380" s="59">
        <v>0</v>
      </c>
      <c r="R380" s="60"/>
      <c r="S380" s="61">
        <f>S379+Q380-R380</f>
        <v>0</v>
      </c>
      <c r="T380" s="44">
        <v>4</v>
      </c>
      <c r="U380" s="45">
        <f>U379+T380</f>
        <v>1516</v>
      </c>
      <c r="V380" s="114">
        <v>1</v>
      </c>
      <c r="W380" s="115">
        <v>1</v>
      </c>
    </row>
    <row r="381" spans="1:23" ht="12.75">
      <c r="A381" s="117"/>
      <c r="B381" s="47">
        <v>379</v>
      </c>
      <c r="C381" s="116"/>
      <c r="D381" s="49"/>
      <c r="E381" s="50"/>
      <c r="F381" s="51">
        <v>3</v>
      </c>
      <c r="G381" s="52"/>
      <c r="H381" s="53">
        <f>H380+F381-G381</f>
        <v>1115</v>
      </c>
      <c r="I381" s="54">
        <v>1</v>
      </c>
      <c r="J381" s="111">
        <v>1</v>
      </c>
      <c r="K381" s="65"/>
      <c r="L381" s="36">
        <f>ROUNDDOWN(IF(K381&lt;&gt;0,(ROUNDDOWN((L380-K381)/J380,0)+I381)*J381,L380+I381*J381),0)</f>
        <v>379</v>
      </c>
      <c r="M381" s="56">
        <v>1</v>
      </c>
      <c r="N381" s="113">
        <v>1</v>
      </c>
      <c r="O381" s="57"/>
      <c r="P381" s="58">
        <f>ROUNDDOWN((M381+IF(M381&gt;0,1,0))*N381+IF(O381&gt;0,IF(N381&lt;&gt;N380,ROUNDDOWN(ROUNDDOWN((P380-O381)/N380,0)*N381,0),ROUNDDOWN(P380-O381,0)),P380),0)</f>
        <v>758</v>
      </c>
      <c r="Q381" s="59">
        <v>0</v>
      </c>
      <c r="R381" s="60"/>
      <c r="S381" s="61">
        <f>S380+Q381-R381</f>
        <v>0</v>
      </c>
      <c r="T381" s="44">
        <v>4</v>
      </c>
      <c r="U381" s="45">
        <f>U380+T381</f>
        <v>1520</v>
      </c>
      <c r="V381" s="114">
        <v>1</v>
      </c>
      <c r="W381" s="115">
        <v>1</v>
      </c>
    </row>
    <row r="382" spans="1:23" ht="12.75">
      <c r="A382" s="118"/>
      <c r="B382" s="47">
        <v>380</v>
      </c>
      <c r="C382" s="116"/>
      <c r="D382" s="49"/>
      <c r="E382" s="50"/>
      <c r="F382" s="51">
        <v>3</v>
      </c>
      <c r="G382" s="52"/>
      <c r="H382" s="53">
        <f>H381+F382-G382</f>
        <v>1118</v>
      </c>
      <c r="I382" s="54">
        <v>1</v>
      </c>
      <c r="J382" s="111">
        <v>1</v>
      </c>
      <c r="K382" s="65"/>
      <c r="L382" s="36">
        <f>ROUNDDOWN(IF(K382&lt;&gt;0,(ROUNDDOWN((L381-K382)/J381,0)+I382)*J382,L381+I382*J382),0)</f>
        <v>380</v>
      </c>
      <c r="M382" s="56">
        <v>1</v>
      </c>
      <c r="N382" s="113">
        <v>1</v>
      </c>
      <c r="O382" s="57"/>
      <c r="P382" s="58">
        <f>ROUNDDOWN((M382+IF(M382&gt;0,1,0))*N382+IF(O382&gt;0,IF(N382&lt;&gt;N381,ROUNDDOWN(ROUNDDOWN((P381-O382)/N381,0)*N382,0),ROUNDDOWN(P381-O382,0)),P381),0)</f>
        <v>760</v>
      </c>
      <c r="Q382" s="59">
        <v>0</v>
      </c>
      <c r="R382" s="60"/>
      <c r="S382" s="61">
        <f>S381+Q382-R382</f>
        <v>0</v>
      </c>
      <c r="T382" s="44">
        <v>4</v>
      </c>
      <c r="U382" s="45">
        <f>U381+T382</f>
        <v>1524</v>
      </c>
      <c r="V382" s="114">
        <v>1</v>
      </c>
      <c r="W382" s="115">
        <v>1</v>
      </c>
    </row>
    <row r="383" spans="1:23" ht="12.75">
      <c r="A383" s="117"/>
      <c r="B383" s="47">
        <v>381</v>
      </c>
      <c r="C383" s="116"/>
      <c r="D383" s="62"/>
      <c r="E383" s="50"/>
      <c r="F383" s="51">
        <v>3</v>
      </c>
      <c r="G383" s="52"/>
      <c r="H383" s="53">
        <f>H382+F383-G383</f>
        <v>1121</v>
      </c>
      <c r="I383" s="54">
        <v>1</v>
      </c>
      <c r="J383" s="111">
        <v>1</v>
      </c>
      <c r="K383" s="65"/>
      <c r="L383" s="36">
        <f>ROUNDDOWN(IF(K383&lt;&gt;0,(ROUNDDOWN((L382-K383)/J382,0)+I383)*J383,L382+I383*J383),0)</f>
        <v>381</v>
      </c>
      <c r="M383" s="56">
        <v>1</v>
      </c>
      <c r="N383" s="113">
        <v>1</v>
      </c>
      <c r="O383" s="57"/>
      <c r="P383" s="58">
        <f>ROUNDDOWN((M383+IF(M383&gt;0,1,0))*N383+IF(O383&gt;0,IF(N383&lt;&gt;N382,ROUNDDOWN(ROUNDDOWN((P382-O383)/N382,0)*N383,0),ROUNDDOWN(P382-O383,0)),P382),0)</f>
        <v>762</v>
      </c>
      <c r="Q383" s="59">
        <v>0</v>
      </c>
      <c r="R383" s="60"/>
      <c r="S383" s="61">
        <f>S382+Q383-R383</f>
        <v>0</v>
      </c>
      <c r="T383" s="44">
        <v>4</v>
      </c>
      <c r="U383" s="45">
        <f>U382+T383</f>
        <v>1528</v>
      </c>
      <c r="V383" s="114">
        <v>1</v>
      </c>
      <c r="W383" s="115">
        <v>1</v>
      </c>
    </row>
    <row r="384" spans="1:23" ht="12.75">
      <c r="A384" s="118"/>
      <c r="B384" s="47">
        <v>382</v>
      </c>
      <c r="C384" s="116"/>
      <c r="D384" s="49"/>
      <c r="E384" s="50"/>
      <c r="F384" s="51">
        <v>3</v>
      </c>
      <c r="G384" s="52"/>
      <c r="H384" s="53">
        <f>H383+F384-G384</f>
        <v>1124</v>
      </c>
      <c r="I384" s="54">
        <v>1</v>
      </c>
      <c r="J384" s="111">
        <v>1</v>
      </c>
      <c r="K384" s="65"/>
      <c r="L384" s="36">
        <f>ROUNDDOWN(IF(K384&lt;&gt;0,(ROUNDDOWN((L383-K384)/J383,0)+I384)*J384,L383+I384*J384),0)</f>
        <v>382</v>
      </c>
      <c r="M384" s="56">
        <v>1</v>
      </c>
      <c r="N384" s="113">
        <v>1</v>
      </c>
      <c r="O384" s="57"/>
      <c r="P384" s="58">
        <f>ROUNDDOWN((M384+IF(M384&gt;0,1,0))*N384+IF(O384&gt;0,IF(N384&lt;&gt;N383,ROUNDDOWN(ROUNDDOWN((P383-O384)/N383,0)*N384,0),ROUNDDOWN(P383-O384,0)),P383),0)</f>
        <v>764</v>
      </c>
      <c r="Q384" s="59">
        <v>0</v>
      </c>
      <c r="R384" s="60"/>
      <c r="S384" s="61">
        <f>S383+Q384-R384</f>
        <v>0</v>
      </c>
      <c r="T384" s="44">
        <v>4</v>
      </c>
      <c r="U384" s="45">
        <f>U383+T384</f>
        <v>1532</v>
      </c>
      <c r="V384" s="114">
        <v>1</v>
      </c>
      <c r="W384" s="115">
        <v>1</v>
      </c>
    </row>
    <row r="385" spans="1:23" ht="12.75">
      <c r="A385" s="117"/>
      <c r="B385" s="47">
        <v>383</v>
      </c>
      <c r="C385" s="116"/>
      <c r="D385" s="49"/>
      <c r="E385" s="50"/>
      <c r="F385" s="51">
        <v>3</v>
      </c>
      <c r="G385" s="52"/>
      <c r="H385" s="53">
        <f>H384+F385-G385</f>
        <v>1127</v>
      </c>
      <c r="I385" s="54">
        <v>1</v>
      </c>
      <c r="J385" s="111">
        <v>1</v>
      </c>
      <c r="K385" s="65"/>
      <c r="L385" s="36">
        <f>ROUNDDOWN(IF(K385&lt;&gt;0,(ROUNDDOWN((L384-K385)/J384,0)+I385)*J385,L384+I385*J385),0)</f>
        <v>383</v>
      </c>
      <c r="M385" s="56">
        <v>1</v>
      </c>
      <c r="N385" s="113">
        <v>1</v>
      </c>
      <c r="O385" s="57"/>
      <c r="P385" s="58">
        <f>ROUNDDOWN((M385+IF(M385&gt;0,1,0))*N385+IF(O385&gt;0,IF(N385&lt;&gt;N384,ROUNDDOWN(ROUNDDOWN((P384-O385)/N384,0)*N385,0),ROUNDDOWN(P384-O385,0)),P384),0)</f>
        <v>766</v>
      </c>
      <c r="Q385" s="59">
        <v>0</v>
      </c>
      <c r="R385" s="60"/>
      <c r="S385" s="61">
        <f>S384+Q385-R385</f>
        <v>0</v>
      </c>
      <c r="T385" s="44">
        <v>4</v>
      </c>
      <c r="U385" s="45">
        <f>U384+T385</f>
        <v>1536</v>
      </c>
      <c r="V385" s="114">
        <v>1</v>
      </c>
      <c r="W385" s="115">
        <v>1</v>
      </c>
    </row>
    <row r="386" spans="1:23" ht="12.75">
      <c r="A386" s="118"/>
      <c r="B386" s="47">
        <v>384</v>
      </c>
      <c r="C386" s="116"/>
      <c r="D386" s="62"/>
      <c r="E386" s="50"/>
      <c r="F386" s="51">
        <v>3</v>
      </c>
      <c r="G386" s="52"/>
      <c r="H386" s="53">
        <f>H385+F386-G386</f>
        <v>1130</v>
      </c>
      <c r="I386" s="54">
        <v>1</v>
      </c>
      <c r="J386" s="111">
        <v>1</v>
      </c>
      <c r="K386" s="65"/>
      <c r="L386" s="36">
        <f>ROUNDDOWN(IF(K386&lt;&gt;0,(ROUNDDOWN((L385-K386)/J385,0)+I386)*J386,L385+I386*J386),0)</f>
        <v>384</v>
      </c>
      <c r="M386" s="56">
        <v>1</v>
      </c>
      <c r="N386" s="113">
        <v>1</v>
      </c>
      <c r="O386" s="57"/>
      <c r="P386" s="58">
        <f>ROUNDDOWN((M386+IF(M386&gt;0,1,0))*N386+IF(O386&gt;0,IF(N386&lt;&gt;N385,ROUNDDOWN(ROUNDDOWN((P385-O386)/N385,0)*N386,0),ROUNDDOWN(P385-O386,0)),P385),0)</f>
        <v>768</v>
      </c>
      <c r="Q386" s="59">
        <v>0</v>
      </c>
      <c r="R386" s="60"/>
      <c r="S386" s="61">
        <f>S385+Q386-R386</f>
        <v>0</v>
      </c>
      <c r="T386" s="44">
        <v>4</v>
      </c>
      <c r="U386" s="45">
        <f>U385+T386</f>
        <v>1540</v>
      </c>
      <c r="V386" s="114">
        <v>1</v>
      </c>
      <c r="W386" s="115">
        <v>1</v>
      </c>
    </row>
    <row r="387" spans="1:23" ht="12.75">
      <c r="A387" s="117"/>
      <c r="B387" s="47">
        <v>385</v>
      </c>
      <c r="C387" s="116"/>
      <c r="D387" s="49"/>
      <c r="E387" s="50"/>
      <c r="F387" s="51">
        <v>3</v>
      </c>
      <c r="G387" s="52"/>
      <c r="H387" s="53">
        <f>H386+F387-G387</f>
        <v>1133</v>
      </c>
      <c r="I387" s="54">
        <v>1</v>
      </c>
      <c r="J387" s="111">
        <v>1</v>
      </c>
      <c r="K387" s="65"/>
      <c r="L387" s="36">
        <f>ROUNDDOWN(IF(K387&lt;&gt;0,(ROUNDDOWN((L386-K387)/J386,0)+I387)*J387,L386+I387*J387),0)</f>
        <v>385</v>
      </c>
      <c r="M387" s="56">
        <v>1</v>
      </c>
      <c r="N387" s="113">
        <v>1</v>
      </c>
      <c r="O387" s="57"/>
      <c r="P387" s="58">
        <f>ROUNDDOWN((M387+IF(M387&gt;0,1,0))*N387+IF(O387&gt;0,IF(N387&lt;&gt;N386,ROUNDDOWN(ROUNDDOWN((P386-O387)/N386,0)*N387,0),ROUNDDOWN(P386-O387,0)),P386),0)</f>
        <v>770</v>
      </c>
      <c r="Q387" s="59">
        <v>0</v>
      </c>
      <c r="R387" s="60"/>
      <c r="S387" s="61">
        <f>S386+Q387-R387</f>
        <v>0</v>
      </c>
      <c r="T387" s="44">
        <v>4</v>
      </c>
      <c r="U387" s="45">
        <f>U386+T387</f>
        <v>1544</v>
      </c>
      <c r="V387" s="114">
        <v>1</v>
      </c>
      <c r="W387" s="115">
        <v>1</v>
      </c>
    </row>
    <row r="388" spans="1:23" ht="12.75">
      <c r="A388" s="118"/>
      <c r="B388" s="47">
        <v>386</v>
      </c>
      <c r="C388" s="116"/>
      <c r="D388" s="49"/>
      <c r="E388" s="50"/>
      <c r="F388" s="51">
        <v>3</v>
      </c>
      <c r="G388" s="52"/>
      <c r="H388" s="53">
        <f>H387+F388-G388</f>
        <v>1136</v>
      </c>
      <c r="I388" s="54">
        <v>1</v>
      </c>
      <c r="J388" s="111">
        <v>1</v>
      </c>
      <c r="K388" s="65"/>
      <c r="L388" s="36">
        <f>ROUNDDOWN(IF(K388&lt;&gt;0,(ROUNDDOWN((L387-K388)/J387,0)+I388)*J388,L387+I388*J388),0)</f>
        <v>386</v>
      </c>
      <c r="M388" s="56">
        <v>1</v>
      </c>
      <c r="N388" s="113">
        <v>1</v>
      </c>
      <c r="O388" s="57"/>
      <c r="P388" s="58">
        <f>ROUNDDOWN((M388+IF(M388&gt;0,1,0))*N388+IF(O388&gt;0,IF(N388&lt;&gt;N387,ROUNDDOWN(ROUNDDOWN((P387-O388)/N387,0)*N388,0),ROUNDDOWN(P387-O388,0)),P387),0)</f>
        <v>772</v>
      </c>
      <c r="Q388" s="59">
        <v>0</v>
      </c>
      <c r="R388" s="60"/>
      <c r="S388" s="61">
        <f>S387+Q388-R388</f>
        <v>0</v>
      </c>
      <c r="T388" s="44">
        <v>4</v>
      </c>
      <c r="U388" s="45">
        <f>U387+T388</f>
        <v>1548</v>
      </c>
      <c r="V388" s="114">
        <v>1</v>
      </c>
      <c r="W388" s="115">
        <v>1</v>
      </c>
    </row>
    <row r="389" spans="1:23" ht="12.75">
      <c r="A389" s="117"/>
      <c r="B389" s="47">
        <v>387</v>
      </c>
      <c r="C389" s="116"/>
      <c r="D389" s="62"/>
      <c r="E389" s="50"/>
      <c r="F389" s="51">
        <v>3</v>
      </c>
      <c r="G389" s="52"/>
      <c r="H389" s="53">
        <f>H388+F389-G389</f>
        <v>1139</v>
      </c>
      <c r="I389" s="54">
        <v>1</v>
      </c>
      <c r="J389" s="111">
        <v>1</v>
      </c>
      <c r="K389" s="65"/>
      <c r="L389" s="36">
        <f>ROUNDDOWN(IF(K389&lt;&gt;0,(ROUNDDOWN((L388-K389)/J388,0)+I389)*J389,L388+I389*J389),0)</f>
        <v>387</v>
      </c>
      <c r="M389" s="56">
        <v>1</v>
      </c>
      <c r="N389" s="113">
        <v>1</v>
      </c>
      <c r="O389" s="57"/>
      <c r="P389" s="58">
        <f>ROUNDDOWN((M389+IF(M389&gt;0,1,0))*N389+IF(O389&gt;0,IF(N389&lt;&gt;N388,ROUNDDOWN(ROUNDDOWN((P388-O389)/N388,0)*N389,0),ROUNDDOWN(P388-O389,0)),P388),0)</f>
        <v>774</v>
      </c>
      <c r="Q389" s="59">
        <v>0</v>
      </c>
      <c r="R389" s="60"/>
      <c r="S389" s="61">
        <f>S388+Q389-R389</f>
        <v>0</v>
      </c>
      <c r="T389" s="44">
        <v>4</v>
      </c>
      <c r="U389" s="45">
        <f>U388+T389</f>
        <v>1552</v>
      </c>
      <c r="V389" s="114">
        <v>1</v>
      </c>
      <c r="W389" s="115">
        <v>1</v>
      </c>
    </row>
    <row r="390" spans="1:23" ht="12.75">
      <c r="A390" s="118"/>
      <c r="B390" s="47">
        <v>388</v>
      </c>
      <c r="C390" s="116"/>
      <c r="D390" s="49"/>
      <c r="E390" s="50"/>
      <c r="F390" s="51">
        <v>3</v>
      </c>
      <c r="G390" s="52"/>
      <c r="H390" s="53">
        <f>H389+F390-G390</f>
        <v>1142</v>
      </c>
      <c r="I390" s="54">
        <v>1</v>
      </c>
      <c r="J390" s="111">
        <v>1</v>
      </c>
      <c r="K390" s="65"/>
      <c r="L390" s="36">
        <f>ROUNDDOWN(IF(K390&lt;&gt;0,(ROUNDDOWN((L389-K390)/J389,0)+I390)*J390,L389+I390*J390),0)</f>
        <v>388</v>
      </c>
      <c r="M390" s="56">
        <v>1</v>
      </c>
      <c r="N390" s="113">
        <v>1</v>
      </c>
      <c r="O390" s="57"/>
      <c r="P390" s="58">
        <f>ROUNDDOWN((M390+IF(M390&gt;0,1,0))*N390+IF(O390&gt;0,IF(N390&lt;&gt;N389,ROUNDDOWN(ROUNDDOWN((P389-O390)/N389,0)*N390,0),ROUNDDOWN(P389-O390,0)),P389),0)</f>
        <v>776</v>
      </c>
      <c r="Q390" s="59">
        <v>0</v>
      </c>
      <c r="R390" s="60"/>
      <c r="S390" s="61">
        <f>S389+Q390-R390</f>
        <v>0</v>
      </c>
      <c r="T390" s="44">
        <v>4</v>
      </c>
      <c r="U390" s="45">
        <f>U389+T390</f>
        <v>1556</v>
      </c>
      <c r="V390" s="114">
        <v>1</v>
      </c>
      <c r="W390" s="115">
        <v>1</v>
      </c>
    </row>
    <row r="391" spans="1:23" ht="12.75">
      <c r="A391" s="117"/>
      <c r="B391" s="47">
        <v>389</v>
      </c>
      <c r="C391" s="116"/>
      <c r="D391" s="49"/>
      <c r="E391" s="50"/>
      <c r="F391" s="51">
        <v>3</v>
      </c>
      <c r="G391" s="52"/>
      <c r="H391" s="53">
        <f>H390+F391-G391</f>
        <v>1145</v>
      </c>
      <c r="I391" s="54">
        <v>1</v>
      </c>
      <c r="J391" s="111">
        <v>1</v>
      </c>
      <c r="K391" s="65"/>
      <c r="L391" s="36">
        <f>ROUNDDOWN(IF(K391&lt;&gt;0,(ROUNDDOWN((L390-K391)/J390,0)+I391)*J391,L390+I391*J391),0)</f>
        <v>389</v>
      </c>
      <c r="M391" s="56">
        <v>1</v>
      </c>
      <c r="N391" s="113">
        <v>1</v>
      </c>
      <c r="O391" s="57"/>
      <c r="P391" s="58">
        <f>ROUNDDOWN((M391+IF(M391&gt;0,1,0))*N391+IF(O391&gt;0,IF(N391&lt;&gt;N390,ROUNDDOWN(ROUNDDOWN((P390-O391)/N390,0)*N391,0),ROUNDDOWN(P390-O391,0)),P390),0)</f>
        <v>778</v>
      </c>
      <c r="Q391" s="59">
        <v>0</v>
      </c>
      <c r="R391" s="60"/>
      <c r="S391" s="61">
        <f>S390+Q391-R391</f>
        <v>0</v>
      </c>
      <c r="T391" s="44">
        <v>4</v>
      </c>
      <c r="U391" s="45">
        <f>U390+T391</f>
        <v>1560</v>
      </c>
      <c r="V391" s="114">
        <v>1</v>
      </c>
      <c r="W391" s="115">
        <v>1</v>
      </c>
    </row>
    <row r="392" spans="1:23" ht="12.75">
      <c r="A392" s="118"/>
      <c r="B392" s="47">
        <v>390</v>
      </c>
      <c r="C392" s="116"/>
      <c r="D392" s="62"/>
      <c r="E392" s="50"/>
      <c r="F392" s="51">
        <v>3</v>
      </c>
      <c r="G392" s="52"/>
      <c r="H392" s="53">
        <f>H391+F392-G392</f>
        <v>1148</v>
      </c>
      <c r="I392" s="54">
        <v>1</v>
      </c>
      <c r="J392" s="111">
        <v>1</v>
      </c>
      <c r="K392" s="65"/>
      <c r="L392" s="36">
        <f>ROUNDDOWN(IF(K392&lt;&gt;0,(ROUNDDOWN((L391-K392)/J391,0)+I392)*J392,L391+I392*J392),0)</f>
        <v>390</v>
      </c>
      <c r="M392" s="56">
        <v>1</v>
      </c>
      <c r="N392" s="113">
        <v>1</v>
      </c>
      <c r="O392" s="57"/>
      <c r="P392" s="58">
        <f>ROUNDDOWN((M392+IF(M392&gt;0,1,0))*N392+IF(O392&gt;0,IF(N392&lt;&gt;N391,ROUNDDOWN(ROUNDDOWN((P391-O392)/N391,0)*N392,0),ROUNDDOWN(P391-O392,0)),P391),0)</f>
        <v>780</v>
      </c>
      <c r="Q392" s="59">
        <v>0</v>
      </c>
      <c r="R392" s="60"/>
      <c r="S392" s="61">
        <f>S391+Q392-R392</f>
        <v>0</v>
      </c>
      <c r="T392" s="44">
        <v>4</v>
      </c>
      <c r="U392" s="45">
        <f>U391+T392</f>
        <v>1564</v>
      </c>
      <c r="V392" s="114">
        <v>1</v>
      </c>
      <c r="W392" s="115">
        <v>1</v>
      </c>
    </row>
    <row r="393" spans="1:23" ht="12.75">
      <c r="A393" s="117"/>
      <c r="B393" s="47">
        <v>391</v>
      </c>
      <c r="C393" s="116"/>
      <c r="D393" s="49"/>
      <c r="E393" s="50"/>
      <c r="F393" s="51">
        <v>3</v>
      </c>
      <c r="G393" s="52"/>
      <c r="H393" s="53">
        <f>H392+F393-G393</f>
        <v>1151</v>
      </c>
      <c r="I393" s="54">
        <v>1</v>
      </c>
      <c r="J393" s="111">
        <v>1</v>
      </c>
      <c r="K393" s="65"/>
      <c r="L393" s="36">
        <f>ROUNDDOWN(IF(K393&lt;&gt;0,(ROUNDDOWN((L392-K393)/J392,0)+I393)*J393,L392+I393*J393),0)</f>
        <v>391</v>
      </c>
      <c r="M393" s="56">
        <v>1</v>
      </c>
      <c r="N393" s="113">
        <v>1</v>
      </c>
      <c r="O393" s="57"/>
      <c r="P393" s="58">
        <f>ROUNDDOWN((M393+IF(M393&gt;0,1,0))*N393+IF(O393&gt;0,IF(N393&lt;&gt;N392,ROUNDDOWN(ROUNDDOWN((P392-O393)/N392,0)*N393,0),ROUNDDOWN(P392-O393,0)),P392),0)</f>
        <v>782</v>
      </c>
      <c r="Q393" s="59">
        <v>0</v>
      </c>
      <c r="R393" s="60"/>
      <c r="S393" s="61">
        <f>S392+Q393-R393</f>
        <v>0</v>
      </c>
      <c r="T393" s="44">
        <v>4</v>
      </c>
      <c r="U393" s="45">
        <f>U392+T393</f>
        <v>1568</v>
      </c>
      <c r="V393" s="114">
        <v>1</v>
      </c>
      <c r="W393" s="115">
        <v>1</v>
      </c>
    </row>
    <row r="394" spans="1:23" ht="12.75">
      <c r="A394" s="118"/>
      <c r="B394" s="47">
        <v>392</v>
      </c>
      <c r="C394" s="116"/>
      <c r="D394" s="49"/>
      <c r="E394" s="50"/>
      <c r="F394" s="51">
        <v>3</v>
      </c>
      <c r="G394" s="52"/>
      <c r="H394" s="53">
        <f>H393+F394-G394</f>
        <v>1154</v>
      </c>
      <c r="I394" s="54">
        <v>1</v>
      </c>
      <c r="J394" s="111">
        <v>1</v>
      </c>
      <c r="K394" s="65"/>
      <c r="L394" s="36">
        <f>ROUNDDOWN(IF(K394&lt;&gt;0,(ROUNDDOWN((L393-K394)/J393,0)+I394)*J394,L393+I394*J394),0)</f>
        <v>392</v>
      </c>
      <c r="M394" s="56">
        <v>1</v>
      </c>
      <c r="N394" s="113">
        <v>1</v>
      </c>
      <c r="O394" s="57"/>
      <c r="P394" s="58">
        <f>ROUNDDOWN((M394+IF(M394&gt;0,1,0))*N394+IF(O394&gt;0,IF(N394&lt;&gt;N393,ROUNDDOWN(ROUNDDOWN((P393-O394)/N393,0)*N394,0),ROUNDDOWN(P393-O394,0)),P393),0)</f>
        <v>784</v>
      </c>
      <c r="Q394" s="59">
        <v>0</v>
      </c>
      <c r="R394" s="60"/>
      <c r="S394" s="61">
        <f>S393+Q394-R394</f>
        <v>0</v>
      </c>
      <c r="T394" s="44">
        <v>4</v>
      </c>
      <c r="U394" s="45">
        <f>U393+T394</f>
        <v>1572</v>
      </c>
      <c r="V394" s="114">
        <v>1</v>
      </c>
      <c r="W394" s="115">
        <v>1</v>
      </c>
    </row>
    <row r="395" spans="1:23" ht="12.75">
      <c r="A395" s="117"/>
      <c r="B395" s="47">
        <v>393</v>
      </c>
      <c r="C395" s="116"/>
      <c r="D395" s="62"/>
      <c r="E395" s="50"/>
      <c r="F395" s="51">
        <v>3</v>
      </c>
      <c r="G395" s="52"/>
      <c r="H395" s="53">
        <f>H394+F395-G395</f>
        <v>1157</v>
      </c>
      <c r="I395" s="54">
        <v>1</v>
      </c>
      <c r="J395" s="111">
        <v>1</v>
      </c>
      <c r="K395" s="65"/>
      <c r="L395" s="36">
        <f>ROUNDDOWN(IF(K395&lt;&gt;0,(ROUNDDOWN((L394-K395)/J394,0)+I395)*J395,L394+I395*J395),0)</f>
        <v>393</v>
      </c>
      <c r="M395" s="56">
        <v>1</v>
      </c>
      <c r="N395" s="113">
        <v>1</v>
      </c>
      <c r="O395" s="57"/>
      <c r="P395" s="58">
        <f>ROUNDDOWN((M395+IF(M395&gt;0,1,0))*N395+IF(O395&gt;0,IF(N395&lt;&gt;N394,ROUNDDOWN(ROUNDDOWN((P394-O395)/N394,0)*N395,0),ROUNDDOWN(P394-O395,0)),P394),0)</f>
        <v>786</v>
      </c>
      <c r="Q395" s="59">
        <v>0</v>
      </c>
      <c r="R395" s="60"/>
      <c r="S395" s="61">
        <f>S394+Q395-R395</f>
        <v>0</v>
      </c>
      <c r="T395" s="44">
        <v>4</v>
      </c>
      <c r="U395" s="45">
        <f>U394+T395</f>
        <v>1576</v>
      </c>
      <c r="V395" s="114">
        <v>1</v>
      </c>
      <c r="W395" s="115">
        <v>1</v>
      </c>
    </row>
    <row r="396" spans="1:23" ht="12.75">
      <c r="A396" s="118"/>
      <c r="B396" s="47">
        <v>394</v>
      </c>
      <c r="C396" s="116"/>
      <c r="D396" s="49"/>
      <c r="E396" s="50"/>
      <c r="F396" s="51">
        <v>3</v>
      </c>
      <c r="G396" s="52"/>
      <c r="H396" s="53">
        <f>H395+F396-G396</f>
        <v>1160</v>
      </c>
      <c r="I396" s="54">
        <v>1</v>
      </c>
      <c r="J396" s="111">
        <v>1</v>
      </c>
      <c r="K396" s="65"/>
      <c r="L396" s="36">
        <f>ROUNDDOWN(IF(K396&lt;&gt;0,(ROUNDDOWN((L395-K396)/J395,0)+I396)*J396,L395+I396*J396),0)</f>
        <v>394</v>
      </c>
      <c r="M396" s="56">
        <v>1</v>
      </c>
      <c r="N396" s="113">
        <v>1</v>
      </c>
      <c r="O396" s="57"/>
      <c r="P396" s="58">
        <f>ROUNDDOWN((M396+IF(M396&gt;0,1,0))*N396+IF(O396&gt;0,IF(N396&lt;&gt;N395,ROUNDDOWN(ROUNDDOWN((P395-O396)/N395,0)*N396,0),ROUNDDOWN(P395-O396,0)),P395),0)</f>
        <v>788</v>
      </c>
      <c r="Q396" s="59">
        <v>0</v>
      </c>
      <c r="R396" s="60"/>
      <c r="S396" s="61">
        <f>S395+Q396-R396</f>
        <v>0</v>
      </c>
      <c r="T396" s="44">
        <v>4</v>
      </c>
      <c r="U396" s="45">
        <f>U395+T396</f>
        <v>1580</v>
      </c>
      <c r="V396" s="114">
        <v>1</v>
      </c>
      <c r="W396" s="115">
        <v>1</v>
      </c>
    </row>
    <row r="397" spans="1:23" ht="12.75">
      <c r="A397" s="117"/>
      <c r="B397" s="47">
        <v>395</v>
      </c>
      <c r="C397" s="116"/>
      <c r="D397" s="49"/>
      <c r="E397" s="50"/>
      <c r="F397" s="51">
        <v>3</v>
      </c>
      <c r="G397" s="52"/>
      <c r="H397" s="53">
        <f>H396+F397-G397</f>
        <v>1163</v>
      </c>
      <c r="I397" s="54">
        <v>1</v>
      </c>
      <c r="J397" s="111">
        <v>1</v>
      </c>
      <c r="K397" s="65"/>
      <c r="L397" s="36">
        <f>ROUNDDOWN(IF(K397&lt;&gt;0,(ROUNDDOWN((L396-K397)/J396,0)+I397)*J397,L396+I397*J397),0)</f>
        <v>395</v>
      </c>
      <c r="M397" s="56">
        <v>1</v>
      </c>
      <c r="N397" s="113">
        <v>1</v>
      </c>
      <c r="O397" s="57"/>
      <c r="P397" s="58">
        <f>ROUNDDOWN((M397+IF(M397&gt;0,1,0))*N397+IF(O397&gt;0,IF(N397&lt;&gt;N396,ROUNDDOWN(ROUNDDOWN((P396-O397)/N396,0)*N397,0),ROUNDDOWN(P396-O397,0)),P396),0)</f>
        <v>790</v>
      </c>
      <c r="Q397" s="59">
        <v>0</v>
      </c>
      <c r="R397" s="60"/>
      <c r="S397" s="61">
        <f>S396+Q397-R397</f>
        <v>0</v>
      </c>
      <c r="T397" s="44">
        <v>4</v>
      </c>
      <c r="U397" s="45">
        <f>U396+T397</f>
        <v>1584</v>
      </c>
      <c r="V397" s="114">
        <v>1</v>
      </c>
      <c r="W397" s="115">
        <v>1</v>
      </c>
    </row>
    <row r="398" spans="1:23" ht="12.75">
      <c r="A398" s="118"/>
      <c r="B398" s="47">
        <v>396</v>
      </c>
      <c r="C398" s="116"/>
      <c r="D398" s="62"/>
      <c r="E398" s="50"/>
      <c r="F398" s="51">
        <v>3</v>
      </c>
      <c r="G398" s="52"/>
      <c r="H398" s="53">
        <f>H397+F398-G398</f>
        <v>1166</v>
      </c>
      <c r="I398" s="54">
        <v>1</v>
      </c>
      <c r="J398" s="111">
        <v>1</v>
      </c>
      <c r="K398" s="65"/>
      <c r="L398" s="36">
        <f>ROUNDDOWN(IF(K398&lt;&gt;0,(ROUNDDOWN((L397-K398)/J397,0)+I398)*J398,L397+I398*J398),0)</f>
        <v>396</v>
      </c>
      <c r="M398" s="56">
        <v>1</v>
      </c>
      <c r="N398" s="113">
        <v>1</v>
      </c>
      <c r="O398" s="57"/>
      <c r="P398" s="58">
        <f>ROUNDDOWN((M398+IF(M398&gt;0,1,0))*N398+IF(O398&gt;0,IF(N398&lt;&gt;N397,ROUNDDOWN(ROUNDDOWN((P397-O398)/N397,0)*N398,0),ROUNDDOWN(P397-O398,0)),P397),0)</f>
        <v>792</v>
      </c>
      <c r="Q398" s="59">
        <v>0</v>
      </c>
      <c r="R398" s="60"/>
      <c r="S398" s="61">
        <f>S397+Q398-R398</f>
        <v>0</v>
      </c>
      <c r="T398" s="44">
        <v>4</v>
      </c>
      <c r="U398" s="45">
        <f>U397+T398</f>
        <v>1588</v>
      </c>
      <c r="V398" s="114">
        <v>1</v>
      </c>
      <c r="W398" s="115">
        <v>1</v>
      </c>
    </row>
    <row r="399" spans="1:23" ht="12.75">
      <c r="A399" s="117"/>
      <c r="B399" s="47">
        <v>397</v>
      </c>
      <c r="C399" s="116"/>
      <c r="D399" s="49"/>
      <c r="E399" s="50"/>
      <c r="F399" s="51">
        <v>3</v>
      </c>
      <c r="G399" s="52"/>
      <c r="H399" s="53">
        <f>H398+F399-G399</f>
        <v>1169</v>
      </c>
      <c r="I399" s="54">
        <v>1</v>
      </c>
      <c r="J399" s="111">
        <v>1</v>
      </c>
      <c r="K399" s="65"/>
      <c r="L399" s="36">
        <f>ROUNDDOWN(IF(K399&lt;&gt;0,(ROUNDDOWN((L398-K399)/J398,0)+I399)*J399,L398+I399*J399),0)</f>
        <v>397</v>
      </c>
      <c r="M399" s="56">
        <v>1</v>
      </c>
      <c r="N399" s="113">
        <v>1</v>
      </c>
      <c r="O399" s="57"/>
      <c r="P399" s="58">
        <f>ROUNDDOWN((M399+IF(M399&gt;0,1,0))*N399+IF(O399&gt;0,IF(N399&lt;&gt;N398,ROUNDDOWN(ROUNDDOWN((P398-O399)/N398,0)*N399,0),ROUNDDOWN(P398-O399,0)),P398),0)</f>
        <v>794</v>
      </c>
      <c r="Q399" s="59">
        <v>0</v>
      </c>
      <c r="R399" s="60"/>
      <c r="S399" s="61">
        <f>S398+Q399-R399</f>
        <v>0</v>
      </c>
      <c r="T399" s="44">
        <v>4</v>
      </c>
      <c r="U399" s="45">
        <f>U398+T399</f>
        <v>1592</v>
      </c>
      <c r="V399" s="114">
        <v>1</v>
      </c>
      <c r="W399" s="115">
        <v>1</v>
      </c>
    </row>
    <row r="400" spans="1:23" ht="12.75">
      <c r="A400" s="118"/>
      <c r="B400" s="47">
        <v>398</v>
      </c>
      <c r="C400" s="116"/>
      <c r="D400" s="49"/>
      <c r="E400" s="50"/>
      <c r="F400" s="51">
        <v>3</v>
      </c>
      <c r="G400" s="52"/>
      <c r="H400" s="53">
        <f>H399+F400-G400</f>
        <v>1172</v>
      </c>
      <c r="I400" s="54">
        <v>1</v>
      </c>
      <c r="J400" s="111">
        <v>1</v>
      </c>
      <c r="K400" s="65"/>
      <c r="L400" s="36">
        <f>ROUNDDOWN(IF(K400&lt;&gt;0,(ROUNDDOWN((L399-K400)/J399,0)+I400)*J400,L399+I400*J400),0)</f>
        <v>398</v>
      </c>
      <c r="M400" s="56">
        <v>1</v>
      </c>
      <c r="N400" s="113">
        <v>1</v>
      </c>
      <c r="O400" s="57"/>
      <c r="P400" s="58">
        <f>ROUNDDOWN((M400+IF(M400&gt;0,1,0))*N400+IF(O400&gt;0,IF(N400&lt;&gt;N399,ROUNDDOWN(ROUNDDOWN((P399-O400)/N399,0)*N400,0),ROUNDDOWN(P399-O400,0)),P399),0)</f>
        <v>796</v>
      </c>
      <c r="Q400" s="59">
        <v>0</v>
      </c>
      <c r="R400" s="60"/>
      <c r="S400" s="61">
        <f>S399+Q400-R400</f>
        <v>0</v>
      </c>
      <c r="T400" s="44">
        <v>4</v>
      </c>
      <c r="U400" s="45">
        <f>U399+T400</f>
        <v>1596</v>
      </c>
      <c r="V400" s="114">
        <v>1</v>
      </c>
      <c r="W400" s="115">
        <v>1</v>
      </c>
    </row>
    <row r="401" spans="1:23" ht="12.75">
      <c r="A401" s="117"/>
      <c r="B401" s="47">
        <v>399</v>
      </c>
      <c r="C401" s="116"/>
      <c r="D401" s="62"/>
      <c r="E401" s="50"/>
      <c r="F401" s="51">
        <v>3</v>
      </c>
      <c r="G401" s="52"/>
      <c r="H401" s="53">
        <f>H400+F401-G401</f>
        <v>1175</v>
      </c>
      <c r="I401" s="54">
        <v>1</v>
      </c>
      <c r="J401" s="111">
        <v>1</v>
      </c>
      <c r="K401" s="65"/>
      <c r="L401" s="36">
        <f>ROUNDDOWN(IF(K401&lt;&gt;0,(ROUNDDOWN((L400-K401)/J400,0)+I401)*J401,L400+I401*J401),0)</f>
        <v>399</v>
      </c>
      <c r="M401" s="56">
        <v>1</v>
      </c>
      <c r="N401" s="113">
        <v>1</v>
      </c>
      <c r="O401" s="57"/>
      <c r="P401" s="58">
        <f>ROUNDDOWN((M401+IF(M401&gt;0,1,0))*N401+IF(O401&gt;0,IF(N401&lt;&gt;N400,ROUNDDOWN(ROUNDDOWN((P400-O401)/N400,0)*N401,0),ROUNDDOWN(P400-O401,0)),P400),0)</f>
        <v>798</v>
      </c>
      <c r="Q401" s="59">
        <v>0</v>
      </c>
      <c r="R401" s="60"/>
      <c r="S401" s="61">
        <f>S400+Q401-R401</f>
        <v>0</v>
      </c>
      <c r="T401" s="44">
        <v>4</v>
      </c>
      <c r="U401" s="45">
        <f>U400+T401</f>
        <v>1600</v>
      </c>
      <c r="V401" s="114">
        <v>1</v>
      </c>
      <c r="W401" s="115">
        <v>1</v>
      </c>
    </row>
    <row r="402" spans="1:23" ht="12.75">
      <c r="A402" s="118"/>
      <c r="B402" s="47">
        <v>400</v>
      </c>
      <c r="C402" s="116"/>
      <c r="D402" s="49"/>
      <c r="E402" s="50"/>
      <c r="F402" s="51">
        <v>3</v>
      </c>
      <c r="G402" s="52"/>
      <c r="H402" s="53">
        <f>H401+F402-G402</f>
        <v>1178</v>
      </c>
      <c r="I402" s="54">
        <v>1</v>
      </c>
      <c r="J402" s="111">
        <v>1</v>
      </c>
      <c r="K402" s="65"/>
      <c r="L402" s="36">
        <f>ROUNDDOWN(IF(K402&lt;&gt;0,(ROUNDDOWN((L401-K402)/J401,0)+I402)*J402,L401+I402*J402),0)</f>
        <v>400</v>
      </c>
      <c r="M402" s="56">
        <v>1</v>
      </c>
      <c r="N402" s="113">
        <v>1</v>
      </c>
      <c r="O402" s="57"/>
      <c r="P402" s="58">
        <f>ROUNDDOWN((M402+IF(M402&gt;0,1,0))*N402+IF(O402&gt;0,IF(N402&lt;&gt;N401,ROUNDDOWN(ROUNDDOWN((P401-O402)/N401,0)*N402,0),ROUNDDOWN(P401-O402,0)),P401),0)</f>
        <v>800</v>
      </c>
      <c r="Q402" s="59">
        <v>0</v>
      </c>
      <c r="R402" s="60"/>
      <c r="S402" s="61">
        <f>S401+Q402-R402</f>
        <v>0</v>
      </c>
      <c r="T402" s="44">
        <v>4</v>
      </c>
      <c r="U402" s="45">
        <f>U401+T402</f>
        <v>1604</v>
      </c>
      <c r="V402" s="114">
        <v>1</v>
      </c>
      <c r="W402" s="115">
        <v>1</v>
      </c>
    </row>
    <row r="403" spans="1:23" ht="12.75">
      <c r="A403" s="117"/>
      <c r="B403" s="47">
        <v>401</v>
      </c>
      <c r="C403" s="116"/>
      <c r="D403" s="49"/>
      <c r="E403" s="50"/>
      <c r="F403" s="51">
        <v>3</v>
      </c>
      <c r="G403" s="52"/>
      <c r="H403" s="53">
        <f>H402+F403-G403</f>
        <v>1181</v>
      </c>
      <c r="I403" s="54">
        <v>1</v>
      </c>
      <c r="J403" s="111">
        <v>1</v>
      </c>
      <c r="K403" s="65"/>
      <c r="L403" s="36">
        <f>ROUNDDOWN(IF(K403&lt;&gt;0,(ROUNDDOWN((L402-K403)/J402,0)+I403)*J403,L402+I403*J403),0)</f>
        <v>401</v>
      </c>
      <c r="M403" s="56">
        <v>1</v>
      </c>
      <c r="N403" s="113">
        <v>1</v>
      </c>
      <c r="O403" s="57"/>
      <c r="P403" s="58">
        <f>ROUNDDOWN((M403+IF(M403&gt;0,1,0))*N403+IF(O403&gt;0,IF(N403&lt;&gt;N402,ROUNDDOWN(ROUNDDOWN((P402-O403)/N402,0)*N403,0),ROUNDDOWN(P402-O403,0)),P402),0)</f>
        <v>802</v>
      </c>
      <c r="Q403" s="59">
        <v>0</v>
      </c>
      <c r="R403" s="60"/>
      <c r="S403" s="61">
        <f>S402+Q403-R403</f>
        <v>0</v>
      </c>
      <c r="T403" s="44">
        <v>4</v>
      </c>
      <c r="U403" s="45">
        <f>U402+T403</f>
        <v>1608</v>
      </c>
      <c r="V403" s="114">
        <v>1</v>
      </c>
      <c r="W403" s="115">
        <v>1</v>
      </c>
    </row>
    <row r="404" spans="1:23" ht="12.75">
      <c r="A404" s="118"/>
      <c r="B404" s="47">
        <v>402</v>
      </c>
      <c r="C404" s="116"/>
      <c r="D404" s="62"/>
      <c r="E404" s="50"/>
      <c r="F404" s="51">
        <v>3</v>
      </c>
      <c r="G404" s="52"/>
      <c r="H404" s="53">
        <f>H403+F404-G404</f>
        <v>1184</v>
      </c>
      <c r="I404" s="54">
        <v>1</v>
      </c>
      <c r="J404" s="111">
        <v>1</v>
      </c>
      <c r="K404" s="65"/>
      <c r="L404" s="36">
        <f>ROUNDDOWN(IF(K404&lt;&gt;0,(ROUNDDOWN((L403-K404)/J403,0)+I404)*J404,L403+I404*J404),0)</f>
        <v>402</v>
      </c>
      <c r="M404" s="56">
        <v>1</v>
      </c>
      <c r="N404" s="113">
        <v>1</v>
      </c>
      <c r="O404" s="57"/>
      <c r="P404" s="58">
        <f>ROUNDDOWN((M404+IF(M404&gt;0,1,0))*N404+IF(O404&gt;0,IF(N404&lt;&gt;N403,ROUNDDOWN(ROUNDDOWN((P403-O404)/N403,0)*N404,0),ROUNDDOWN(P403-O404,0)),P403),0)</f>
        <v>804</v>
      </c>
      <c r="Q404" s="59">
        <v>0</v>
      </c>
      <c r="R404" s="60"/>
      <c r="S404" s="61">
        <f>S403+Q404-R404</f>
        <v>0</v>
      </c>
      <c r="T404" s="44">
        <v>4</v>
      </c>
      <c r="U404" s="45">
        <f>U403+T404</f>
        <v>1612</v>
      </c>
      <c r="V404" s="114">
        <v>1</v>
      </c>
      <c r="W404" s="115">
        <v>1</v>
      </c>
    </row>
    <row r="405" spans="1:23" ht="12.75">
      <c r="A405" s="117"/>
      <c r="B405" s="47">
        <v>403</v>
      </c>
      <c r="C405" s="116"/>
      <c r="D405" s="49"/>
      <c r="E405" s="50"/>
      <c r="F405" s="51">
        <v>3</v>
      </c>
      <c r="G405" s="52"/>
      <c r="H405" s="53">
        <f>H404+F405-G405</f>
        <v>1187</v>
      </c>
      <c r="I405" s="54">
        <v>1</v>
      </c>
      <c r="J405" s="111">
        <v>1</v>
      </c>
      <c r="K405" s="65"/>
      <c r="L405" s="36">
        <f>ROUNDDOWN(IF(K405&lt;&gt;0,(ROUNDDOWN((L404-K405)/J404,0)+I405)*J405,L404+I405*J405),0)</f>
        <v>403</v>
      </c>
      <c r="M405" s="56">
        <v>1</v>
      </c>
      <c r="N405" s="113">
        <v>1</v>
      </c>
      <c r="O405" s="57"/>
      <c r="P405" s="58">
        <f>ROUNDDOWN((M405+IF(M405&gt;0,1,0))*N405+IF(O405&gt;0,IF(N405&lt;&gt;N404,ROUNDDOWN(ROUNDDOWN((P404-O405)/N404,0)*N405,0),ROUNDDOWN(P404-O405,0)),P404),0)</f>
        <v>806</v>
      </c>
      <c r="Q405" s="59">
        <v>0</v>
      </c>
      <c r="R405" s="60"/>
      <c r="S405" s="61">
        <f>S404+Q405-R405</f>
        <v>0</v>
      </c>
      <c r="T405" s="44">
        <v>4</v>
      </c>
      <c r="U405" s="45">
        <f>U404+T405</f>
        <v>1616</v>
      </c>
      <c r="V405" s="114">
        <v>1</v>
      </c>
      <c r="W405" s="115">
        <v>1</v>
      </c>
    </row>
    <row r="406" spans="1:23" ht="12.75">
      <c r="A406" s="118"/>
      <c r="B406" s="47">
        <v>404</v>
      </c>
      <c r="C406" s="116"/>
      <c r="D406" s="49"/>
      <c r="E406" s="50"/>
      <c r="F406" s="51">
        <v>3</v>
      </c>
      <c r="G406" s="52"/>
      <c r="H406" s="53">
        <f>H405+F406-G406</f>
        <v>1190</v>
      </c>
      <c r="I406" s="54">
        <v>1</v>
      </c>
      <c r="J406" s="111">
        <v>1</v>
      </c>
      <c r="K406" s="65"/>
      <c r="L406" s="36">
        <f>ROUNDDOWN(IF(K406&lt;&gt;0,(ROUNDDOWN((L405-K406)/J405,0)+I406)*J406,L405+I406*J406),0)</f>
        <v>404</v>
      </c>
      <c r="M406" s="56">
        <v>1</v>
      </c>
      <c r="N406" s="113">
        <v>1</v>
      </c>
      <c r="O406" s="57"/>
      <c r="P406" s="58">
        <f>ROUNDDOWN((M406+IF(M406&gt;0,1,0))*N406+IF(O406&gt;0,IF(N406&lt;&gt;N405,ROUNDDOWN(ROUNDDOWN((P405-O406)/N405,0)*N406,0),ROUNDDOWN(P405-O406,0)),P405),0)</f>
        <v>808</v>
      </c>
      <c r="Q406" s="59">
        <v>0</v>
      </c>
      <c r="R406" s="60"/>
      <c r="S406" s="61">
        <f>S405+Q406-R406</f>
        <v>0</v>
      </c>
      <c r="T406" s="44">
        <v>4</v>
      </c>
      <c r="U406" s="45">
        <f>U405+T406</f>
        <v>1620</v>
      </c>
      <c r="V406" s="114">
        <v>1</v>
      </c>
      <c r="W406" s="115">
        <v>1</v>
      </c>
    </row>
    <row r="407" spans="1:23" ht="12.75">
      <c r="A407" s="117"/>
      <c r="B407" s="47">
        <v>405</v>
      </c>
      <c r="C407" s="116"/>
      <c r="D407" s="62"/>
      <c r="E407" s="50"/>
      <c r="F407" s="51">
        <v>3</v>
      </c>
      <c r="G407" s="52"/>
      <c r="H407" s="53">
        <f>H406+F407-G407</f>
        <v>1193</v>
      </c>
      <c r="I407" s="54">
        <v>1</v>
      </c>
      <c r="J407" s="111">
        <v>1</v>
      </c>
      <c r="K407" s="65"/>
      <c r="L407" s="36">
        <f>ROUNDDOWN(IF(K407&lt;&gt;0,(ROUNDDOWN((L406-K407)/J406,0)+I407)*J407,L406+I407*J407),0)</f>
        <v>405</v>
      </c>
      <c r="M407" s="56">
        <v>1</v>
      </c>
      <c r="N407" s="113">
        <v>1</v>
      </c>
      <c r="O407" s="57"/>
      <c r="P407" s="58">
        <f>ROUNDDOWN((M407+IF(M407&gt;0,1,0))*N407+IF(O407&gt;0,IF(N407&lt;&gt;N406,ROUNDDOWN(ROUNDDOWN((P406-O407)/N406,0)*N407,0),ROUNDDOWN(P406-O407,0)),P406),0)</f>
        <v>810</v>
      </c>
      <c r="Q407" s="59">
        <v>0</v>
      </c>
      <c r="R407" s="60"/>
      <c r="S407" s="61">
        <f>S406+Q407-R407</f>
        <v>0</v>
      </c>
      <c r="T407" s="44">
        <v>4</v>
      </c>
      <c r="U407" s="45">
        <f>U406+T407</f>
        <v>1624</v>
      </c>
      <c r="V407" s="114">
        <v>1</v>
      </c>
      <c r="W407" s="115">
        <v>1</v>
      </c>
    </row>
    <row r="408" spans="1:23" ht="12.75">
      <c r="A408" s="118"/>
      <c r="B408" s="47">
        <v>406</v>
      </c>
      <c r="C408" s="116"/>
      <c r="D408" s="49"/>
      <c r="E408" s="50"/>
      <c r="F408" s="51">
        <v>3</v>
      </c>
      <c r="G408" s="52"/>
      <c r="H408" s="53">
        <f>H407+F408-G408</f>
        <v>1196</v>
      </c>
      <c r="I408" s="54">
        <v>1</v>
      </c>
      <c r="J408" s="111">
        <v>1</v>
      </c>
      <c r="K408" s="65"/>
      <c r="L408" s="36">
        <f>ROUNDDOWN(IF(K408&lt;&gt;0,(ROUNDDOWN((L407-K408)/J407,0)+I408)*J408,L407+I408*J408),0)</f>
        <v>406</v>
      </c>
      <c r="M408" s="56">
        <v>1</v>
      </c>
      <c r="N408" s="113">
        <v>1</v>
      </c>
      <c r="O408" s="57"/>
      <c r="P408" s="58">
        <f>ROUNDDOWN((M408+IF(M408&gt;0,1,0))*N408+IF(O408&gt;0,IF(N408&lt;&gt;N407,ROUNDDOWN(ROUNDDOWN((P407-O408)/N407,0)*N408,0),ROUNDDOWN(P407-O408,0)),P407),0)</f>
        <v>812</v>
      </c>
      <c r="Q408" s="59">
        <v>0</v>
      </c>
      <c r="R408" s="60"/>
      <c r="S408" s="61">
        <f>S407+Q408-R408</f>
        <v>0</v>
      </c>
      <c r="T408" s="44">
        <v>4</v>
      </c>
      <c r="U408" s="45">
        <f>U407+T408</f>
        <v>1628</v>
      </c>
      <c r="V408" s="114">
        <v>1</v>
      </c>
      <c r="W408" s="115">
        <v>1</v>
      </c>
    </row>
    <row r="409" spans="1:23" ht="12.75">
      <c r="A409" s="117"/>
      <c r="B409" s="47">
        <v>407</v>
      </c>
      <c r="C409" s="116"/>
      <c r="D409" s="49"/>
      <c r="E409" s="50"/>
      <c r="F409" s="51">
        <v>3</v>
      </c>
      <c r="G409" s="52"/>
      <c r="H409" s="53">
        <f>H408+F409-G409</f>
        <v>1199</v>
      </c>
      <c r="I409" s="54">
        <v>1</v>
      </c>
      <c r="J409" s="111">
        <v>1</v>
      </c>
      <c r="K409" s="65"/>
      <c r="L409" s="36">
        <f>ROUNDDOWN(IF(K409&lt;&gt;0,(ROUNDDOWN((L408-K409)/J408,0)+I409)*J409,L408+I409*J409),0)</f>
        <v>407</v>
      </c>
      <c r="M409" s="56">
        <v>1</v>
      </c>
      <c r="N409" s="113">
        <v>1</v>
      </c>
      <c r="O409" s="57"/>
      <c r="P409" s="58">
        <f>ROUNDDOWN((M409+IF(M409&gt;0,1,0))*N409+IF(O409&gt;0,IF(N409&lt;&gt;N408,ROUNDDOWN(ROUNDDOWN((P408-O409)/N408,0)*N409,0),ROUNDDOWN(P408-O409,0)),P408),0)</f>
        <v>814</v>
      </c>
      <c r="Q409" s="59">
        <v>0</v>
      </c>
      <c r="R409" s="60"/>
      <c r="S409" s="61">
        <f>S408+Q409-R409</f>
        <v>0</v>
      </c>
      <c r="T409" s="44">
        <v>4</v>
      </c>
      <c r="U409" s="45">
        <f>U408+T409</f>
        <v>1632</v>
      </c>
      <c r="V409" s="114">
        <v>1</v>
      </c>
      <c r="W409" s="115">
        <v>1</v>
      </c>
    </row>
    <row r="410" spans="1:23" ht="12.75">
      <c r="A410" s="118"/>
      <c r="B410" s="47">
        <v>408</v>
      </c>
      <c r="C410" s="116"/>
      <c r="D410" s="62"/>
      <c r="E410" s="50"/>
      <c r="F410" s="51">
        <v>3</v>
      </c>
      <c r="G410" s="52"/>
      <c r="H410" s="53">
        <f>H409+F410-G410</f>
        <v>1202</v>
      </c>
      <c r="I410" s="54">
        <v>1</v>
      </c>
      <c r="J410" s="111">
        <v>1</v>
      </c>
      <c r="K410" s="65"/>
      <c r="L410" s="36">
        <f>ROUNDDOWN(IF(K410&lt;&gt;0,(ROUNDDOWN((L409-K410)/J409,0)+I410)*J410,L409+I410*J410),0)</f>
        <v>408</v>
      </c>
      <c r="M410" s="56">
        <v>1</v>
      </c>
      <c r="N410" s="113">
        <v>1</v>
      </c>
      <c r="O410" s="57"/>
      <c r="P410" s="58">
        <f>ROUNDDOWN((M410+IF(M410&gt;0,1,0))*N410+IF(O410&gt;0,IF(N410&lt;&gt;N409,ROUNDDOWN(ROUNDDOWN((P409-O410)/N409,0)*N410,0),ROUNDDOWN(P409-O410,0)),P409),0)</f>
        <v>816</v>
      </c>
      <c r="Q410" s="59">
        <v>0</v>
      </c>
      <c r="R410" s="60"/>
      <c r="S410" s="61">
        <f>S409+Q410-R410</f>
        <v>0</v>
      </c>
      <c r="T410" s="44">
        <v>4</v>
      </c>
      <c r="U410" s="45">
        <f>U409+T410</f>
        <v>1636</v>
      </c>
      <c r="V410" s="114">
        <v>1</v>
      </c>
      <c r="W410" s="115">
        <v>1</v>
      </c>
    </row>
    <row r="411" spans="1:23" ht="12.75">
      <c r="A411" s="117"/>
      <c r="B411" s="47">
        <v>409</v>
      </c>
      <c r="C411" s="116"/>
      <c r="D411" s="49"/>
      <c r="E411" s="50"/>
      <c r="F411" s="51">
        <v>3</v>
      </c>
      <c r="G411" s="52"/>
      <c r="H411" s="53">
        <f>H410+F411-G411</f>
        <v>1205</v>
      </c>
      <c r="I411" s="54">
        <v>1</v>
      </c>
      <c r="J411" s="111">
        <v>1</v>
      </c>
      <c r="K411" s="65"/>
      <c r="L411" s="36">
        <f>ROUNDDOWN(IF(K411&lt;&gt;0,(ROUNDDOWN((L410-K411)/J410,0)+I411)*J411,L410+I411*J411),0)</f>
        <v>409</v>
      </c>
      <c r="M411" s="56">
        <v>1</v>
      </c>
      <c r="N411" s="113">
        <v>1</v>
      </c>
      <c r="O411" s="57"/>
      <c r="P411" s="58">
        <f>ROUNDDOWN((M411+IF(M411&gt;0,1,0))*N411+IF(O411&gt;0,IF(N411&lt;&gt;N410,ROUNDDOWN(ROUNDDOWN((P410-O411)/N410,0)*N411,0),ROUNDDOWN(P410-O411,0)),P410),0)</f>
        <v>818</v>
      </c>
      <c r="Q411" s="59">
        <v>0</v>
      </c>
      <c r="R411" s="60"/>
      <c r="S411" s="61">
        <f>S410+Q411-R411</f>
        <v>0</v>
      </c>
      <c r="T411" s="44">
        <v>4</v>
      </c>
      <c r="U411" s="45">
        <f>U410+T411</f>
        <v>1640</v>
      </c>
      <c r="V411" s="114">
        <v>1</v>
      </c>
      <c r="W411" s="115">
        <v>1</v>
      </c>
    </row>
    <row r="412" spans="1:23" ht="12.75">
      <c r="A412" s="118"/>
      <c r="B412" s="47">
        <v>410</v>
      </c>
      <c r="C412" s="116"/>
      <c r="D412" s="49"/>
      <c r="E412" s="50"/>
      <c r="F412" s="51">
        <v>3</v>
      </c>
      <c r="G412" s="52"/>
      <c r="H412" s="53">
        <f>H411+F412-G412</f>
        <v>1208</v>
      </c>
      <c r="I412" s="54">
        <v>1</v>
      </c>
      <c r="J412" s="111">
        <v>1</v>
      </c>
      <c r="K412" s="65"/>
      <c r="L412" s="36">
        <f>ROUNDDOWN(IF(K412&lt;&gt;0,(ROUNDDOWN((L411-K412)/J411,0)+I412)*J412,L411+I412*J412),0)</f>
        <v>410</v>
      </c>
      <c r="M412" s="56">
        <v>1</v>
      </c>
      <c r="N412" s="113">
        <v>1</v>
      </c>
      <c r="O412" s="57"/>
      <c r="P412" s="58">
        <f>ROUNDDOWN((M412+IF(M412&gt;0,1,0))*N412+IF(O412&gt;0,IF(N412&lt;&gt;N411,ROUNDDOWN(ROUNDDOWN((P411-O412)/N411,0)*N412,0),ROUNDDOWN(P411-O412,0)),P411),0)</f>
        <v>820</v>
      </c>
      <c r="Q412" s="59">
        <v>0</v>
      </c>
      <c r="R412" s="60"/>
      <c r="S412" s="61">
        <f>S411+Q412-R412</f>
        <v>0</v>
      </c>
      <c r="T412" s="44">
        <v>4</v>
      </c>
      <c r="U412" s="45">
        <f>U411+T412</f>
        <v>1644</v>
      </c>
      <c r="V412" s="114">
        <v>1</v>
      </c>
      <c r="W412" s="115">
        <v>1</v>
      </c>
    </row>
    <row r="413" spans="1:23" ht="12.75">
      <c r="A413" s="117"/>
      <c r="B413" s="47">
        <v>411</v>
      </c>
      <c r="C413" s="116"/>
      <c r="D413" s="62"/>
      <c r="E413" s="50"/>
      <c r="F413" s="51">
        <v>3</v>
      </c>
      <c r="G413" s="52"/>
      <c r="H413" s="53">
        <f>H412+F413-G413</f>
        <v>1211</v>
      </c>
      <c r="I413" s="54">
        <v>1</v>
      </c>
      <c r="J413" s="111">
        <v>1</v>
      </c>
      <c r="K413" s="65"/>
      <c r="L413" s="36">
        <f>ROUNDDOWN(IF(K413&lt;&gt;0,(ROUNDDOWN((L412-K413)/J412,0)+I413)*J413,L412+I413*J413),0)</f>
        <v>411</v>
      </c>
      <c r="M413" s="56">
        <v>1</v>
      </c>
      <c r="N413" s="113">
        <v>1</v>
      </c>
      <c r="O413" s="57"/>
      <c r="P413" s="58">
        <f>ROUNDDOWN((M413+IF(M413&gt;0,1,0))*N413+IF(O413&gt;0,IF(N413&lt;&gt;N412,ROUNDDOWN(ROUNDDOWN((P412-O413)/N412,0)*N413,0),ROUNDDOWN(P412-O413,0)),P412),0)</f>
        <v>822</v>
      </c>
      <c r="Q413" s="59">
        <v>0</v>
      </c>
      <c r="R413" s="60"/>
      <c r="S413" s="61">
        <f>S412+Q413-R413</f>
        <v>0</v>
      </c>
      <c r="T413" s="44">
        <v>4</v>
      </c>
      <c r="U413" s="45">
        <f>U412+T413</f>
        <v>1648</v>
      </c>
      <c r="V413" s="114">
        <v>1</v>
      </c>
      <c r="W413" s="115">
        <v>1</v>
      </c>
    </row>
    <row r="414" spans="1:23" ht="12.75">
      <c r="A414" s="118"/>
      <c r="B414" s="47">
        <v>412</v>
      </c>
      <c r="C414" s="116"/>
      <c r="D414" s="49"/>
      <c r="E414" s="50"/>
      <c r="F414" s="51">
        <v>3</v>
      </c>
      <c r="G414" s="52"/>
      <c r="H414" s="53">
        <f>H413+F414-G414</f>
        <v>1214</v>
      </c>
      <c r="I414" s="54">
        <v>1</v>
      </c>
      <c r="J414" s="111">
        <v>1</v>
      </c>
      <c r="K414" s="65"/>
      <c r="L414" s="36">
        <f>ROUNDDOWN(IF(K414&lt;&gt;0,(ROUNDDOWN((L413-K414)/J413,0)+I414)*J414,L413+I414*J414),0)</f>
        <v>412</v>
      </c>
      <c r="M414" s="56">
        <v>1</v>
      </c>
      <c r="N414" s="113">
        <v>1</v>
      </c>
      <c r="O414" s="57"/>
      <c r="P414" s="58">
        <f>ROUNDDOWN((M414+IF(M414&gt;0,1,0))*N414+IF(O414&gt;0,IF(N414&lt;&gt;N413,ROUNDDOWN(ROUNDDOWN((P413-O414)/N413,0)*N414,0),ROUNDDOWN(P413-O414,0)),P413),0)</f>
        <v>824</v>
      </c>
      <c r="Q414" s="59">
        <v>0</v>
      </c>
      <c r="R414" s="60"/>
      <c r="S414" s="61">
        <f>S413+Q414-R414</f>
        <v>0</v>
      </c>
      <c r="T414" s="44">
        <v>4</v>
      </c>
      <c r="U414" s="45">
        <f>U413+T414</f>
        <v>1652</v>
      </c>
      <c r="V414" s="114">
        <v>1</v>
      </c>
      <c r="W414" s="115">
        <v>1</v>
      </c>
    </row>
    <row r="415" spans="1:23" ht="12.75">
      <c r="A415" s="117"/>
      <c r="B415" s="47">
        <v>413</v>
      </c>
      <c r="C415" s="116"/>
      <c r="D415" s="49"/>
      <c r="E415" s="50"/>
      <c r="F415" s="51">
        <v>3</v>
      </c>
      <c r="G415" s="52"/>
      <c r="H415" s="53">
        <f>H414+F415-G415</f>
        <v>1217</v>
      </c>
      <c r="I415" s="54">
        <v>1</v>
      </c>
      <c r="J415" s="111">
        <v>1</v>
      </c>
      <c r="K415" s="65"/>
      <c r="L415" s="36">
        <f>ROUNDDOWN(IF(K415&lt;&gt;0,(ROUNDDOWN((L414-K415)/J414,0)+I415)*J415,L414+I415*J415),0)</f>
        <v>413</v>
      </c>
      <c r="M415" s="56">
        <v>1</v>
      </c>
      <c r="N415" s="113">
        <v>1</v>
      </c>
      <c r="O415" s="57"/>
      <c r="P415" s="58">
        <f>ROUNDDOWN((M415+IF(M415&gt;0,1,0))*N415+IF(O415&gt;0,IF(N415&lt;&gt;N414,ROUNDDOWN(ROUNDDOWN((P414-O415)/N414,0)*N415,0),ROUNDDOWN(P414-O415,0)),P414),0)</f>
        <v>826</v>
      </c>
      <c r="Q415" s="59">
        <v>0</v>
      </c>
      <c r="R415" s="60"/>
      <c r="S415" s="61">
        <f>S414+Q415-R415</f>
        <v>0</v>
      </c>
      <c r="T415" s="44">
        <v>4</v>
      </c>
      <c r="U415" s="45">
        <f>U414+T415</f>
        <v>1656</v>
      </c>
      <c r="V415" s="114">
        <v>1</v>
      </c>
      <c r="W415" s="115">
        <v>1</v>
      </c>
    </row>
    <row r="416" spans="1:23" ht="12.75">
      <c r="A416" s="118"/>
      <c r="B416" s="47">
        <v>414</v>
      </c>
      <c r="C416" s="116"/>
      <c r="D416" s="62"/>
      <c r="E416" s="50"/>
      <c r="F416" s="51">
        <v>3</v>
      </c>
      <c r="G416" s="52"/>
      <c r="H416" s="53">
        <f>H415+F416-G416</f>
        <v>1220</v>
      </c>
      <c r="I416" s="54">
        <v>1</v>
      </c>
      <c r="J416" s="111">
        <v>1</v>
      </c>
      <c r="K416" s="65"/>
      <c r="L416" s="36">
        <f>ROUNDDOWN(IF(K416&lt;&gt;0,(ROUNDDOWN((L415-K416)/J415,0)+I416)*J416,L415+I416*J416),0)</f>
        <v>414</v>
      </c>
      <c r="M416" s="56">
        <v>1</v>
      </c>
      <c r="N416" s="113">
        <v>1</v>
      </c>
      <c r="O416" s="57"/>
      <c r="P416" s="58">
        <f>ROUNDDOWN((M416+IF(M416&gt;0,1,0))*N416+IF(O416&gt;0,IF(N416&lt;&gt;N415,ROUNDDOWN(ROUNDDOWN((P415-O416)/N415,0)*N416,0),ROUNDDOWN(P415-O416,0)),P415),0)</f>
        <v>828</v>
      </c>
      <c r="Q416" s="59">
        <v>0</v>
      </c>
      <c r="R416" s="60"/>
      <c r="S416" s="61">
        <f>S415+Q416-R416</f>
        <v>0</v>
      </c>
      <c r="T416" s="44">
        <v>4</v>
      </c>
      <c r="U416" s="45">
        <f>U415+T416</f>
        <v>1660</v>
      </c>
      <c r="V416" s="114">
        <v>1</v>
      </c>
      <c r="W416" s="115">
        <v>1</v>
      </c>
    </row>
    <row r="417" spans="1:23" ht="12.75">
      <c r="A417" s="117"/>
      <c r="B417" s="47">
        <v>415</v>
      </c>
      <c r="C417" s="116"/>
      <c r="D417" s="49"/>
      <c r="E417" s="50"/>
      <c r="F417" s="51">
        <v>3</v>
      </c>
      <c r="G417" s="52"/>
      <c r="H417" s="53">
        <f>H416+F417-G417</f>
        <v>1223</v>
      </c>
      <c r="I417" s="54">
        <v>1</v>
      </c>
      <c r="J417" s="111">
        <v>1</v>
      </c>
      <c r="K417" s="65"/>
      <c r="L417" s="36">
        <f>ROUNDDOWN(IF(K417&lt;&gt;0,(ROUNDDOWN((L416-K417)/J416,0)+I417)*J417,L416+I417*J417),0)</f>
        <v>415</v>
      </c>
      <c r="M417" s="56">
        <v>1</v>
      </c>
      <c r="N417" s="113">
        <v>1</v>
      </c>
      <c r="O417" s="57"/>
      <c r="P417" s="58">
        <f>ROUNDDOWN((M417+IF(M417&gt;0,1,0))*N417+IF(O417&gt;0,IF(N417&lt;&gt;N416,ROUNDDOWN(ROUNDDOWN((P416-O417)/N416,0)*N417,0),ROUNDDOWN(P416-O417,0)),P416),0)</f>
        <v>830</v>
      </c>
      <c r="Q417" s="59">
        <v>0</v>
      </c>
      <c r="R417" s="60"/>
      <c r="S417" s="61">
        <f>S416+Q417-R417</f>
        <v>0</v>
      </c>
      <c r="T417" s="44">
        <v>4</v>
      </c>
      <c r="U417" s="45">
        <f>U416+T417</f>
        <v>1664</v>
      </c>
      <c r="V417" s="114">
        <v>1</v>
      </c>
      <c r="W417" s="115">
        <v>1</v>
      </c>
    </row>
    <row r="418" spans="1:23" ht="12.75">
      <c r="A418" s="118"/>
      <c r="B418" s="47">
        <v>416</v>
      </c>
      <c r="C418" s="116"/>
      <c r="D418" s="49"/>
      <c r="E418" s="50"/>
      <c r="F418" s="51">
        <v>3</v>
      </c>
      <c r="G418" s="52"/>
      <c r="H418" s="53">
        <f>H417+F418-G418</f>
        <v>1226</v>
      </c>
      <c r="I418" s="54">
        <v>1</v>
      </c>
      <c r="J418" s="111">
        <v>1</v>
      </c>
      <c r="K418" s="65"/>
      <c r="L418" s="36">
        <f>ROUNDDOWN(IF(K418&lt;&gt;0,(ROUNDDOWN((L417-K418)/J417,0)+I418)*J418,L417+I418*J418),0)</f>
        <v>416</v>
      </c>
      <c r="M418" s="56">
        <v>1</v>
      </c>
      <c r="N418" s="113">
        <v>1</v>
      </c>
      <c r="O418" s="57"/>
      <c r="P418" s="58">
        <f>ROUNDDOWN((M418+IF(M418&gt;0,1,0))*N418+IF(O418&gt;0,IF(N418&lt;&gt;N417,ROUNDDOWN(ROUNDDOWN((P417-O418)/N417,0)*N418,0),ROUNDDOWN(P417-O418,0)),P417),0)</f>
        <v>832</v>
      </c>
      <c r="Q418" s="59">
        <v>0</v>
      </c>
      <c r="R418" s="60"/>
      <c r="S418" s="61">
        <f>S417+Q418-R418</f>
        <v>0</v>
      </c>
      <c r="T418" s="44">
        <v>4</v>
      </c>
      <c r="U418" s="45">
        <f>U417+T418</f>
        <v>1668</v>
      </c>
      <c r="V418" s="114">
        <v>1</v>
      </c>
      <c r="W418" s="115">
        <v>1</v>
      </c>
    </row>
    <row r="419" spans="1:23" ht="12.75">
      <c r="A419" s="117"/>
      <c r="B419" s="47">
        <v>417</v>
      </c>
      <c r="C419" s="116"/>
      <c r="D419" s="62"/>
      <c r="E419" s="50"/>
      <c r="F419" s="51">
        <v>3</v>
      </c>
      <c r="G419" s="52"/>
      <c r="H419" s="53">
        <f>H418+F419-G419</f>
        <v>1229</v>
      </c>
      <c r="I419" s="54">
        <v>1</v>
      </c>
      <c r="J419" s="111">
        <v>1</v>
      </c>
      <c r="K419" s="65"/>
      <c r="L419" s="36">
        <f>ROUNDDOWN(IF(K419&lt;&gt;0,(ROUNDDOWN((L418-K419)/J418,0)+I419)*J419,L418+I419*J419),0)</f>
        <v>417</v>
      </c>
      <c r="M419" s="56">
        <v>1</v>
      </c>
      <c r="N419" s="113">
        <v>1</v>
      </c>
      <c r="O419" s="57"/>
      <c r="P419" s="58">
        <f>ROUNDDOWN((M419+IF(M419&gt;0,1,0))*N419+IF(O419&gt;0,IF(N419&lt;&gt;N418,ROUNDDOWN(ROUNDDOWN((P418-O419)/N418,0)*N419,0),ROUNDDOWN(P418-O419,0)),P418),0)</f>
        <v>834</v>
      </c>
      <c r="Q419" s="59">
        <v>0</v>
      </c>
      <c r="R419" s="60"/>
      <c r="S419" s="61">
        <f>S418+Q419-R419</f>
        <v>0</v>
      </c>
      <c r="T419" s="44">
        <v>4</v>
      </c>
      <c r="U419" s="45">
        <f>U418+T419</f>
        <v>1672</v>
      </c>
      <c r="V419" s="114">
        <v>1</v>
      </c>
      <c r="W419" s="115">
        <v>1</v>
      </c>
    </row>
    <row r="420" spans="1:23" ht="12.75">
      <c r="A420" s="118"/>
      <c r="B420" s="47">
        <v>418</v>
      </c>
      <c r="C420" s="116"/>
      <c r="D420" s="49"/>
      <c r="E420" s="50"/>
      <c r="F420" s="51">
        <v>3</v>
      </c>
      <c r="G420" s="52"/>
      <c r="H420" s="53">
        <f>H419+F420-G420</f>
        <v>1232</v>
      </c>
      <c r="I420" s="54">
        <v>1</v>
      </c>
      <c r="J420" s="111">
        <v>1</v>
      </c>
      <c r="K420" s="65"/>
      <c r="L420" s="36">
        <f>ROUNDDOWN(IF(K420&lt;&gt;0,(ROUNDDOWN((L419-K420)/J419,0)+I420)*J420,L419+I420*J420),0)</f>
        <v>418</v>
      </c>
      <c r="M420" s="56">
        <v>1</v>
      </c>
      <c r="N420" s="113">
        <v>1</v>
      </c>
      <c r="O420" s="57"/>
      <c r="P420" s="58">
        <f>ROUNDDOWN((M420+IF(M420&gt;0,1,0))*N420+IF(O420&gt;0,IF(N420&lt;&gt;N419,ROUNDDOWN(ROUNDDOWN((P419-O420)/N419,0)*N420,0),ROUNDDOWN(P419-O420,0)),P419),0)</f>
        <v>836</v>
      </c>
      <c r="Q420" s="59">
        <v>0</v>
      </c>
      <c r="R420" s="60"/>
      <c r="S420" s="61">
        <f>S419+Q420-R420</f>
        <v>0</v>
      </c>
      <c r="T420" s="44">
        <v>4</v>
      </c>
      <c r="U420" s="45">
        <f>U419+T420</f>
        <v>1676</v>
      </c>
      <c r="V420" s="114">
        <v>1</v>
      </c>
      <c r="W420" s="115">
        <v>1</v>
      </c>
    </row>
    <row r="421" spans="1:23" ht="12.75">
      <c r="A421" s="117"/>
      <c r="B421" s="47">
        <v>419</v>
      </c>
      <c r="C421" s="116"/>
      <c r="D421" s="49"/>
      <c r="E421" s="50"/>
      <c r="F421" s="51">
        <v>3</v>
      </c>
      <c r="G421" s="52"/>
      <c r="H421" s="53">
        <f>H420+F421-G421</f>
        <v>1235</v>
      </c>
      <c r="I421" s="54">
        <v>1</v>
      </c>
      <c r="J421" s="111">
        <v>1</v>
      </c>
      <c r="K421" s="65"/>
      <c r="L421" s="36">
        <f>ROUNDDOWN(IF(K421&lt;&gt;0,(ROUNDDOWN((L420-K421)/J420,0)+I421)*J421,L420+I421*J421),0)</f>
        <v>419</v>
      </c>
      <c r="M421" s="56">
        <v>1</v>
      </c>
      <c r="N421" s="113">
        <v>1</v>
      </c>
      <c r="O421" s="57"/>
      <c r="P421" s="58">
        <f>ROUNDDOWN((M421+IF(M421&gt;0,1,0))*N421+IF(O421&gt;0,IF(N421&lt;&gt;N420,ROUNDDOWN(ROUNDDOWN((P420-O421)/N420,0)*N421,0),ROUNDDOWN(P420-O421,0)),P420),0)</f>
        <v>838</v>
      </c>
      <c r="Q421" s="59">
        <v>0</v>
      </c>
      <c r="R421" s="60"/>
      <c r="S421" s="61">
        <f>S420+Q421-R421</f>
        <v>0</v>
      </c>
      <c r="T421" s="44">
        <v>4</v>
      </c>
      <c r="U421" s="45">
        <f>U420+T421</f>
        <v>1680</v>
      </c>
      <c r="V421" s="114">
        <v>1</v>
      </c>
      <c r="W421" s="115">
        <v>1</v>
      </c>
    </row>
    <row r="422" spans="1:23" ht="12.75">
      <c r="A422" s="118"/>
      <c r="B422" s="47">
        <v>420</v>
      </c>
      <c r="C422" s="116"/>
      <c r="D422" s="62"/>
      <c r="E422" s="50"/>
      <c r="F422" s="51">
        <v>3</v>
      </c>
      <c r="G422" s="52"/>
      <c r="H422" s="53">
        <f>H421+F422-G422</f>
        <v>1238</v>
      </c>
      <c r="I422" s="54">
        <v>1</v>
      </c>
      <c r="J422" s="111">
        <v>1</v>
      </c>
      <c r="K422" s="65"/>
      <c r="L422" s="36">
        <f>ROUNDDOWN(IF(K422&lt;&gt;0,(ROUNDDOWN((L421-K422)/J421,0)+I422)*J422,L421+I422*J422),0)</f>
        <v>420</v>
      </c>
      <c r="M422" s="56">
        <v>1</v>
      </c>
      <c r="N422" s="113">
        <v>1</v>
      </c>
      <c r="O422" s="57"/>
      <c r="P422" s="58">
        <f>ROUNDDOWN((M422+IF(M422&gt;0,1,0))*N422+IF(O422&gt;0,IF(N422&lt;&gt;N421,ROUNDDOWN(ROUNDDOWN((P421-O422)/N421,0)*N422,0),ROUNDDOWN(P421-O422,0)),P421),0)</f>
        <v>840</v>
      </c>
      <c r="Q422" s="59">
        <v>0</v>
      </c>
      <c r="R422" s="60"/>
      <c r="S422" s="61">
        <f>S421+Q422-R422</f>
        <v>0</v>
      </c>
      <c r="T422" s="44">
        <v>4</v>
      </c>
      <c r="U422" s="45">
        <f>U421+T422</f>
        <v>1684</v>
      </c>
      <c r="V422" s="114">
        <v>1</v>
      </c>
      <c r="W422" s="115">
        <v>1</v>
      </c>
    </row>
    <row r="423" spans="1:23" ht="12.75">
      <c r="A423" s="117"/>
      <c r="B423" s="47">
        <v>421</v>
      </c>
      <c r="C423" s="116"/>
      <c r="D423" s="49"/>
      <c r="E423" s="50"/>
      <c r="F423" s="51">
        <v>3</v>
      </c>
      <c r="G423" s="52"/>
      <c r="H423" s="53">
        <f>H422+F423-G423</f>
        <v>1241</v>
      </c>
      <c r="I423" s="54">
        <v>1</v>
      </c>
      <c r="J423" s="111">
        <v>1</v>
      </c>
      <c r="K423" s="65"/>
      <c r="L423" s="36">
        <f>ROUNDDOWN(IF(K423&lt;&gt;0,(ROUNDDOWN((L422-K423)/J422,0)+I423)*J423,L422+I423*J423),0)</f>
        <v>421</v>
      </c>
      <c r="M423" s="56">
        <v>1</v>
      </c>
      <c r="N423" s="113">
        <v>1</v>
      </c>
      <c r="O423" s="57"/>
      <c r="P423" s="58">
        <f>ROUNDDOWN((M423+IF(M423&gt;0,1,0))*N423+IF(O423&gt;0,IF(N423&lt;&gt;N422,ROUNDDOWN(ROUNDDOWN((P422-O423)/N422,0)*N423,0),ROUNDDOWN(P422-O423,0)),P422),0)</f>
        <v>842</v>
      </c>
      <c r="Q423" s="59">
        <v>0</v>
      </c>
      <c r="R423" s="60"/>
      <c r="S423" s="61">
        <f>S422+Q423-R423</f>
        <v>0</v>
      </c>
      <c r="T423" s="44">
        <v>4</v>
      </c>
      <c r="U423" s="45">
        <f>U422+T423</f>
        <v>1688</v>
      </c>
      <c r="V423" s="114">
        <v>1</v>
      </c>
      <c r="W423" s="115">
        <v>1</v>
      </c>
    </row>
    <row r="424" spans="1:23" ht="12.75">
      <c r="A424" s="118"/>
      <c r="B424" s="47">
        <v>422</v>
      </c>
      <c r="C424" s="116"/>
      <c r="D424" s="49"/>
      <c r="E424" s="50"/>
      <c r="F424" s="51">
        <v>3</v>
      </c>
      <c r="G424" s="52"/>
      <c r="H424" s="53">
        <f>H423+F424-G424</f>
        <v>1244</v>
      </c>
      <c r="I424" s="54">
        <v>1</v>
      </c>
      <c r="J424" s="111">
        <v>1</v>
      </c>
      <c r="K424" s="65"/>
      <c r="L424" s="36">
        <f>ROUNDDOWN(IF(K424&lt;&gt;0,(ROUNDDOWN((L423-K424)/J423,0)+I424)*J424,L423+I424*J424),0)</f>
        <v>422</v>
      </c>
      <c r="M424" s="56">
        <v>1</v>
      </c>
      <c r="N424" s="113">
        <v>1</v>
      </c>
      <c r="O424" s="57"/>
      <c r="P424" s="58">
        <f>ROUNDDOWN((M424+IF(M424&gt;0,1,0))*N424+IF(O424&gt;0,IF(N424&lt;&gt;N423,ROUNDDOWN(ROUNDDOWN((P423-O424)/N423,0)*N424,0),ROUNDDOWN(P423-O424,0)),P423),0)</f>
        <v>844</v>
      </c>
      <c r="Q424" s="59">
        <v>0</v>
      </c>
      <c r="R424" s="60"/>
      <c r="S424" s="61">
        <f>S423+Q424-R424</f>
        <v>0</v>
      </c>
      <c r="T424" s="44">
        <v>4</v>
      </c>
      <c r="U424" s="45">
        <f>U423+T424</f>
        <v>1692</v>
      </c>
      <c r="V424" s="114">
        <v>1</v>
      </c>
      <c r="W424" s="115">
        <v>1</v>
      </c>
    </row>
    <row r="425" spans="1:23" ht="12.75">
      <c r="A425" s="117"/>
      <c r="B425" s="47">
        <v>423</v>
      </c>
      <c r="C425" s="116"/>
      <c r="D425" s="62"/>
      <c r="E425" s="50"/>
      <c r="F425" s="51">
        <v>3</v>
      </c>
      <c r="G425" s="52"/>
      <c r="H425" s="53">
        <f>H424+F425-G425</f>
        <v>1247</v>
      </c>
      <c r="I425" s="54">
        <v>1</v>
      </c>
      <c r="J425" s="111">
        <v>1</v>
      </c>
      <c r="K425" s="65"/>
      <c r="L425" s="36">
        <f>ROUNDDOWN(IF(K425&lt;&gt;0,(ROUNDDOWN((L424-K425)/J424,0)+I425)*J425,L424+I425*J425),0)</f>
        <v>423</v>
      </c>
      <c r="M425" s="56">
        <v>1</v>
      </c>
      <c r="N425" s="113">
        <v>1</v>
      </c>
      <c r="O425" s="57"/>
      <c r="P425" s="58">
        <f>ROUNDDOWN((M425+IF(M425&gt;0,1,0))*N425+IF(O425&gt;0,IF(N425&lt;&gt;N424,ROUNDDOWN(ROUNDDOWN((P424-O425)/N424,0)*N425,0),ROUNDDOWN(P424-O425,0)),P424),0)</f>
        <v>846</v>
      </c>
      <c r="Q425" s="59">
        <v>0</v>
      </c>
      <c r="R425" s="60"/>
      <c r="S425" s="61">
        <f>S424+Q425-R425</f>
        <v>0</v>
      </c>
      <c r="T425" s="44">
        <v>4</v>
      </c>
      <c r="U425" s="45">
        <f>U424+T425</f>
        <v>1696</v>
      </c>
      <c r="V425" s="114">
        <v>1</v>
      </c>
      <c r="W425" s="115">
        <v>1</v>
      </c>
    </row>
    <row r="426" spans="1:23" ht="12.75">
      <c r="A426" s="118"/>
      <c r="B426" s="47">
        <v>424</v>
      </c>
      <c r="C426" s="116"/>
      <c r="D426" s="49"/>
      <c r="E426" s="50"/>
      <c r="F426" s="51">
        <v>3</v>
      </c>
      <c r="G426" s="52"/>
      <c r="H426" s="53">
        <f>H425+F426-G426</f>
        <v>1250</v>
      </c>
      <c r="I426" s="54">
        <v>1</v>
      </c>
      <c r="J426" s="111">
        <v>1</v>
      </c>
      <c r="K426" s="65"/>
      <c r="L426" s="36">
        <f>ROUNDDOWN(IF(K426&lt;&gt;0,(ROUNDDOWN((L425-K426)/J425,0)+I426)*J426,L425+I426*J426),0)</f>
        <v>424</v>
      </c>
      <c r="M426" s="56">
        <v>1</v>
      </c>
      <c r="N426" s="113">
        <v>1</v>
      </c>
      <c r="O426" s="57"/>
      <c r="P426" s="58">
        <f>ROUNDDOWN((M426+IF(M426&gt;0,1,0))*N426+IF(O426&gt;0,IF(N426&lt;&gt;N425,ROUNDDOWN(ROUNDDOWN((P425-O426)/N425,0)*N426,0),ROUNDDOWN(P425-O426,0)),P425),0)</f>
        <v>848</v>
      </c>
      <c r="Q426" s="59">
        <v>0</v>
      </c>
      <c r="R426" s="60"/>
      <c r="S426" s="61">
        <f>S425+Q426-R426</f>
        <v>0</v>
      </c>
      <c r="T426" s="44">
        <v>4</v>
      </c>
      <c r="U426" s="45">
        <f>U425+T426</f>
        <v>1700</v>
      </c>
      <c r="V426" s="114">
        <v>1</v>
      </c>
      <c r="W426" s="115">
        <v>1</v>
      </c>
    </row>
    <row r="427" spans="1:23" ht="12.75">
      <c r="A427" s="117"/>
      <c r="B427" s="47">
        <v>425</v>
      </c>
      <c r="C427" s="116"/>
      <c r="D427" s="49"/>
      <c r="E427" s="50"/>
      <c r="F427" s="51">
        <v>3</v>
      </c>
      <c r="G427" s="52"/>
      <c r="H427" s="53">
        <f>H426+F427-G427</f>
        <v>1253</v>
      </c>
      <c r="I427" s="54">
        <v>1</v>
      </c>
      <c r="J427" s="111">
        <v>1</v>
      </c>
      <c r="K427" s="65"/>
      <c r="L427" s="36">
        <f>ROUNDDOWN(IF(K427&lt;&gt;0,(ROUNDDOWN((L426-K427)/J426,0)+I427)*J427,L426+I427*J427),0)</f>
        <v>425</v>
      </c>
      <c r="M427" s="56">
        <v>1</v>
      </c>
      <c r="N427" s="113">
        <v>1</v>
      </c>
      <c r="O427" s="57"/>
      <c r="P427" s="58">
        <f>ROUNDDOWN((M427+IF(M427&gt;0,1,0))*N427+IF(O427&gt;0,IF(N427&lt;&gt;N426,ROUNDDOWN(ROUNDDOWN((P426-O427)/N426,0)*N427,0),ROUNDDOWN(P426-O427,0)),P426),0)</f>
        <v>850</v>
      </c>
      <c r="Q427" s="59">
        <v>0</v>
      </c>
      <c r="R427" s="60"/>
      <c r="S427" s="61">
        <f>S426+Q427-R427</f>
        <v>0</v>
      </c>
      <c r="T427" s="44">
        <v>4</v>
      </c>
      <c r="U427" s="45">
        <f>U426+T427</f>
        <v>1704</v>
      </c>
      <c r="V427" s="114">
        <v>1</v>
      </c>
      <c r="W427" s="115">
        <v>1</v>
      </c>
    </row>
    <row r="428" spans="1:23" ht="12.75">
      <c r="A428" s="118"/>
      <c r="B428" s="47">
        <v>426</v>
      </c>
      <c r="C428" s="116"/>
      <c r="D428" s="62"/>
      <c r="E428" s="50"/>
      <c r="F428" s="51">
        <v>3</v>
      </c>
      <c r="G428" s="52"/>
      <c r="H428" s="53">
        <f>H427+F428-G428</f>
        <v>1256</v>
      </c>
      <c r="I428" s="54">
        <v>1</v>
      </c>
      <c r="J428" s="111">
        <v>1</v>
      </c>
      <c r="K428" s="65"/>
      <c r="L428" s="36">
        <f>ROUNDDOWN(IF(K428&lt;&gt;0,(ROUNDDOWN((L427-K428)/J427,0)+I428)*J428,L427+I428*J428),0)</f>
        <v>426</v>
      </c>
      <c r="M428" s="56">
        <v>1</v>
      </c>
      <c r="N428" s="113">
        <v>1</v>
      </c>
      <c r="O428" s="57"/>
      <c r="P428" s="58">
        <f>ROUNDDOWN((M428+IF(M428&gt;0,1,0))*N428+IF(O428&gt;0,IF(N428&lt;&gt;N427,ROUNDDOWN(ROUNDDOWN((P427-O428)/N427,0)*N428,0),ROUNDDOWN(P427-O428,0)),P427),0)</f>
        <v>852</v>
      </c>
      <c r="Q428" s="59">
        <v>0</v>
      </c>
      <c r="R428" s="60"/>
      <c r="S428" s="61">
        <f>S427+Q428-R428</f>
        <v>0</v>
      </c>
      <c r="T428" s="44">
        <v>4</v>
      </c>
      <c r="U428" s="45">
        <f>U427+T428</f>
        <v>1708</v>
      </c>
      <c r="V428" s="114">
        <v>1</v>
      </c>
      <c r="W428" s="115">
        <v>1</v>
      </c>
    </row>
    <row r="429" spans="1:23" ht="12.75">
      <c r="A429" s="117"/>
      <c r="B429" s="47">
        <v>427</v>
      </c>
      <c r="C429" s="116"/>
      <c r="D429" s="49"/>
      <c r="E429" s="50"/>
      <c r="F429" s="51">
        <v>3</v>
      </c>
      <c r="G429" s="52"/>
      <c r="H429" s="53">
        <f>H428+F429-G429</f>
        <v>1259</v>
      </c>
      <c r="I429" s="54">
        <v>1</v>
      </c>
      <c r="J429" s="111">
        <v>1</v>
      </c>
      <c r="K429" s="65"/>
      <c r="L429" s="36">
        <f>ROUNDDOWN(IF(K429&lt;&gt;0,(ROUNDDOWN((L428-K429)/J428,0)+I429)*J429,L428+I429*J429),0)</f>
        <v>427</v>
      </c>
      <c r="M429" s="56">
        <v>1</v>
      </c>
      <c r="N429" s="113">
        <v>1</v>
      </c>
      <c r="O429" s="57"/>
      <c r="P429" s="58">
        <f>ROUNDDOWN((M429+IF(M429&gt;0,1,0))*N429+IF(O429&gt;0,IF(N429&lt;&gt;N428,ROUNDDOWN(ROUNDDOWN((P428-O429)/N428,0)*N429,0),ROUNDDOWN(P428-O429,0)),P428),0)</f>
        <v>854</v>
      </c>
      <c r="Q429" s="59">
        <v>0</v>
      </c>
      <c r="R429" s="60"/>
      <c r="S429" s="61">
        <f>S428+Q429-R429</f>
        <v>0</v>
      </c>
      <c r="T429" s="44">
        <v>4</v>
      </c>
      <c r="U429" s="45">
        <f>U428+T429</f>
        <v>1712</v>
      </c>
      <c r="V429" s="114">
        <v>1</v>
      </c>
      <c r="W429" s="115">
        <v>1</v>
      </c>
    </row>
    <row r="430" spans="1:23" ht="12.75">
      <c r="A430" s="118"/>
      <c r="B430" s="47">
        <v>428</v>
      </c>
      <c r="C430" s="116"/>
      <c r="D430" s="49"/>
      <c r="E430" s="50"/>
      <c r="F430" s="51">
        <v>3</v>
      </c>
      <c r="G430" s="52"/>
      <c r="H430" s="53">
        <f>H429+F430-G430</f>
        <v>1262</v>
      </c>
      <c r="I430" s="54">
        <v>1</v>
      </c>
      <c r="J430" s="111">
        <v>1</v>
      </c>
      <c r="K430" s="65"/>
      <c r="L430" s="36">
        <f>ROUNDDOWN(IF(K430&lt;&gt;0,(ROUNDDOWN((L429-K430)/J429,0)+I430)*J430,L429+I430*J430),0)</f>
        <v>428</v>
      </c>
      <c r="M430" s="56">
        <v>1</v>
      </c>
      <c r="N430" s="113">
        <v>1</v>
      </c>
      <c r="O430" s="57"/>
      <c r="P430" s="58">
        <f>ROUNDDOWN((M430+IF(M430&gt;0,1,0))*N430+IF(O430&gt;0,IF(N430&lt;&gt;N429,ROUNDDOWN(ROUNDDOWN((P429-O430)/N429,0)*N430,0),ROUNDDOWN(P429-O430,0)),P429),0)</f>
        <v>856</v>
      </c>
      <c r="Q430" s="59">
        <v>0</v>
      </c>
      <c r="R430" s="60"/>
      <c r="S430" s="61">
        <f>S429+Q430-R430</f>
        <v>0</v>
      </c>
      <c r="T430" s="44">
        <v>4</v>
      </c>
      <c r="U430" s="45">
        <f>U429+T430</f>
        <v>1716</v>
      </c>
      <c r="V430" s="114">
        <v>1</v>
      </c>
      <c r="W430" s="115">
        <v>1</v>
      </c>
    </row>
    <row r="431" spans="1:23" ht="12.75">
      <c r="A431" s="117"/>
      <c r="B431" s="47">
        <v>429</v>
      </c>
      <c r="C431" s="116"/>
      <c r="D431" s="62"/>
      <c r="E431" s="50"/>
      <c r="F431" s="51">
        <v>3</v>
      </c>
      <c r="G431" s="52"/>
      <c r="H431" s="53">
        <f>H430+F431-G431</f>
        <v>1265</v>
      </c>
      <c r="I431" s="54">
        <v>1</v>
      </c>
      <c r="J431" s="111">
        <v>1</v>
      </c>
      <c r="K431" s="65"/>
      <c r="L431" s="36">
        <f>ROUNDDOWN(IF(K431&lt;&gt;0,(ROUNDDOWN((L430-K431)/J430,0)+I431)*J431,L430+I431*J431),0)</f>
        <v>429</v>
      </c>
      <c r="M431" s="56">
        <v>1</v>
      </c>
      <c r="N431" s="113">
        <v>1</v>
      </c>
      <c r="O431" s="57"/>
      <c r="P431" s="58">
        <f>ROUNDDOWN((M431+IF(M431&gt;0,1,0))*N431+IF(O431&gt;0,IF(N431&lt;&gt;N430,ROUNDDOWN(ROUNDDOWN((P430-O431)/N430,0)*N431,0),ROUNDDOWN(P430-O431,0)),P430),0)</f>
        <v>858</v>
      </c>
      <c r="Q431" s="59">
        <v>0</v>
      </c>
      <c r="R431" s="60"/>
      <c r="S431" s="61">
        <f>S430+Q431-R431</f>
        <v>0</v>
      </c>
      <c r="T431" s="44">
        <v>4</v>
      </c>
      <c r="U431" s="45">
        <f>U430+T431</f>
        <v>1720</v>
      </c>
      <c r="V431" s="114">
        <v>1</v>
      </c>
      <c r="W431" s="115">
        <v>1</v>
      </c>
    </row>
    <row r="432" spans="1:23" ht="12.75">
      <c r="A432" s="118"/>
      <c r="B432" s="47">
        <v>430</v>
      </c>
      <c r="C432" s="116"/>
      <c r="D432" s="49"/>
      <c r="E432" s="50"/>
      <c r="F432" s="51">
        <v>3</v>
      </c>
      <c r="G432" s="52"/>
      <c r="H432" s="53">
        <f>H431+F432-G432</f>
        <v>1268</v>
      </c>
      <c r="I432" s="54">
        <v>1</v>
      </c>
      <c r="J432" s="111">
        <v>1</v>
      </c>
      <c r="K432" s="65"/>
      <c r="L432" s="36">
        <f>ROUNDDOWN(IF(K432&lt;&gt;0,(ROUNDDOWN((L431-K432)/J431,0)+I432)*J432,L431+I432*J432),0)</f>
        <v>430</v>
      </c>
      <c r="M432" s="56">
        <v>1</v>
      </c>
      <c r="N432" s="113">
        <v>1</v>
      </c>
      <c r="O432" s="57"/>
      <c r="P432" s="58">
        <f>ROUNDDOWN((M432+IF(M432&gt;0,1,0))*N432+IF(O432&gt;0,IF(N432&lt;&gt;N431,ROUNDDOWN(ROUNDDOWN((P431-O432)/N431,0)*N432,0),ROUNDDOWN(P431-O432,0)),P431),0)</f>
        <v>860</v>
      </c>
      <c r="Q432" s="59">
        <v>0</v>
      </c>
      <c r="R432" s="60"/>
      <c r="S432" s="61">
        <f>S431+Q432-R432</f>
        <v>0</v>
      </c>
      <c r="T432" s="44">
        <v>4</v>
      </c>
      <c r="U432" s="45">
        <f>U431+T432</f>
        <v>1724</v>
      </c>
      <c r="V432" s="114">
        <v>1</v>
      </c>
      <c r="W432" s="115">
        <v>1</v>
      </c>
    </row>
    <row r="433" spans="1:23" ht="12.75">
      <c r="A433" s="117"/>
      <c r="B433" s="47">
        <v>431</v>
      </c>
      <c r="C433" s="116"/>
      <c r="D433" s="49"/>
      <c r="E433" s="50"/>
      <c r="F433" s="51">
        <v>3</v>
      </c>
      <c r="G433" s="52"/>
      <c r="H433" s="53">
        <f>H432+F433-G433</f>
        <v>1271</v>
      </c>
      <c r="I433" s="54">
        <v>1</v>
      </c>
      <c r="J433" s="111">
        <v>1</v>
      </c>
      <c r="K433" s="65"/>
      <c r="L433" s="36">
        <f>ROUNDDOWN(IF(K433&lt;&gt;0,(ROUNDDOWN((L432-K433)/J432,0)+I433)*J433,L432+I433*J433),0)</f>
        <v>431</v>
      </c>
      <c r="M433" s="56">
        <v>1</v>
      </c>
      <c r="N433" s="113">
        <v>1</v>
      </c>
      <c r="O433" s="57"/>
      <c r="P433" s="58">
        <f>ROUNDDOWN((M433+IF(M433&gt;0,1,0))*N433+IF(O433&gt;0,IF(N433&lt;&gt;N432,ROUNDDOWN(ROUNDDOWN((P432-O433)/N432,0)*N433,0),ROUNDDOWN(P432-O433,0)),P432),0)</f>
        <v>862</v>
      </c>
      <c r="Q433" s="59">
        <v>0</v>
      </c>
      <c r="R433" s="60"/>
      <c r="S433" s="61">
        <f>S432+Q433-R433</f>
        <v>0</v>
      </c>
      <c r="T433" s="44">
        <v>4</v>
      </c>
      <c r="U433" s="45">
        <f>U432+T433</f>
        <v>1728</v>
      </c>
      <c r="V433" s="114">
        <v>1</v>
      </c>
      <c r="W433" s="115">
        <v>1</v>
      </c>
    </row>
    <row r="434" spans="1:23" ht="12.75">
      <c r="A434" s="118"/>
      <c r="B434" s="47">
        <v>432</v>
      </c>
      <c r="C434" s="116"/>
      <c r="D434" s="62"/>
      <c r="E434" s="50"/>
      <c r="F434" s="51">
        <v>3</v>
      </c>
      <c r="G434" s="52"/>
      <c r="H434" s="53">
        <f>H433+F434-G434</f>
        <v>1274</v>
      </c>
      <c r="I434" s="54">
        <v>1</v>
      </c>
      <c r="J434" s="111">
        <v>1</v>
      </c>
      <c r="K434" s="65"/>
      <c r="L434" s="36">
        <f>ROUNDDOWN(IF(K434&lt;&gt;0,(ROUNDDOWN((L433-K434)/J433,0)+I434)*J434,L433+I434*J434),0)</f>
        <v>432</v>
      </c>
      <c r="M434" s="56">
        <v>1</v>
      </c>
      <c r="N434" s="113">
        <v>1</v>
      </c>
      <c r="O434" s="57"/>
      <c r="P434" s="58">
        <f>ROUNDDOWN((M434+IF(M434&gt;0,1,0))*N434+IF(O434&gt;0,IF(N434&lt;&gt;N433,ROUNDDOWN(ROUNDDOWN((P433-O434)/N433,0)*N434,0),ROUNDDOWN(P433-O434,0)),P433),0)</f>
        <v>864</v>
      </c>
      <c r="Q434" s="59">
        <v>0</v>
      </c>
      <c r="R434" s="60"/>
      <c r="S434" s="61">
        <f>S433+Q434-R434</f>
        <v>0</v>
      </c>
      <c r="T434" s="44">
        <v>4</v>
      </c>
      <c r="U434" s="45">
        <f>U433+T434</f>
        <v>1732</v>
      </c>
      <c r="V434" s="114">
        <v>1</v>
      </c>
      <c r="W434" s="115">
        <v>1</v>
      </c>
    </row>
    <row r="435" spans="1:23" ht="12.75">
      <c r="A435" s="117"/>
      <c r="B435" s="47">
        <v>433</v>
      </c>
      <c r="C435" s="116"/>
      <c r="D435" s="49"/>
      <c r="E435" s="50"/>
      <c r="F435" s="51">
        <v>3</v>
      </c>
      <c r="G435" s="52"/>
      <c r="H435" s="53">
        <f>H434+F435-G435</f>
        <v>1277</v>
      </c>
      <c r="I435" s="54">
        <v>1</v>
      </c>
      <c r="J435" s="111">
        <v>1</v>
      </c>
      <c r="K435" s="65"/>
      <c r="L435" s="36">
        <f>ROUNDDOWN(IF(K435&lt;&gt;0,(ROUNDDOWN((L434-K435)/J434,0)+I435)*J435,L434+I435*J435),0)</f>
        <v>433</v>
      </c>
      <c r="M435" s="56">
        <v>1</v>
      </c>
      <c r="N435" s="113">
        <v>1</v>
      </c>
      <c r="O435" s="57"/>
      <c r="P435" s="58">
        <f>ROUNDDOWN((M435+IF(M435&gt;0,1,0))*N435+IF(O435&gt;0,IF(N435&lt;&gt;N434,ROUNDDOWN(ROUNDDOWN((P434-O435)/N434,0)*N435,0),ROUNDDOWN(P434-O435,0)),P434),0)</f>
        <v>866</v>
      </c>
      <c r="Q435" s="59">
        <v>0</v>
      </c>
      <c r="R435" s="60"/>
      <c r="S435" s="61">
        <f>S434+Q435-R435</f>
        <v>0</v>
      </c>
      <c r="T435" s="44">
        <v>4</v>
      </c>
      <c r="U435" s="45">
        <f>U434+T435</f>
        <v>1736</v>
      </c>
      <c r="V435" s="114">
        <v>1</v>
      </c>
      <c r="W435" s="115">
        <v>1</v>
      </c>
    </row>
    <row r="436" spans="1:23" ht="12.75">
      <c r="A436" s="118"/>
      <c r="B436" s="47">
        <v>434</v>
      </c>
      <c r="C436" s="116"/>
      <c r="D436" s="49"/>
      <c r="E436" s="50"/>
      <c r="F436" s="51">
        <v>3</v>
      </c>
      <c r="G436" s="52"/>
      <c r="H436" s="53">
        <f>H435+F436-G436</f>
        <v>1280</v>
      </c>
      <c r="I436" s="54">
        <v>1</v>
      </c>
      <c r="J436" s="111">
        <v>1</v>
      </c>
      <c r="K436" s="65"/>
      <c r="L436" s="36">
        <f>ROUNDDOWN(IF(K436&lt;&gt;0,(ROUNDDOWN((L435-K436)/J435,0)+I436)*J436,L435+I436*J436),0)</f>
        <v>434</v>
      </c>
      <c r="M436" s="56">
        <v>1</v>
      </c>
      <c r="N436" s="113">
        <v>1</v>
      </c>
      <c r="O436" s="57"/>
      <c r="P436" s="58">
        <f>ROUNDDOWN((M436+IF(M436&gt;0,1,0))*N436+IF(O436&gt;0,IF(N436&lt;&gt;N435,ROUNDDOWN(ROUNDDOWN((P435-O436)/N435,0)*N436,0),ROUNDDOWN(P435-O436,0)),P435),0)</f>
        <v>868</v>
      </c>
      <c r="Q436" s="59">
        <v>0</v>
      </c>
      <c r="R436" s="60"/>
      <c r="S436" s="61">
        <f>S435+Q436-R436</f>
        <v>0</v>
      </c>
      <c r="T436" s="44">
        <v>4</v>
      </c>
      <c r="U436" s="45">
        <f>U435+T436</f>
        <v>1740</v>
      </c>
      <c r="V436" s="114">
        <v>1</v>
      </c>
      <c r="W436" s="115">
        <v>1</v>
      </c>
    </row>
    <row r="437" spans="1:23" ht="12.75">
      <c r="A437" s="117"/>
      <c r="B437" s="47">
        <v>435</v>
      </c>
      <c r="C437" s="116"/>
      <c r="D437" s="62"/>
      <c r="E437" s="50"/>
      <c r="F437" s="51">
        <v>3</v>
      </c>
      <c r="G437" s="52"/>
      <c r="H437" s="53">
        <f>H436+F437-G437</f>
        <v>1283</v>
      </c>
      <c r="I437" s="54">
        <v>1</v>
      </c>
      <c r="J437" s="111">
        <v>1</v>
      </c>
      <c r="K437" s="65"/>
      <c r="L437" s="36">
        <f>ROUNDDOWN(IF(K437&lt;&gt;0,(ROUNDDOWN((L436-K437)/J436,0)+I437)*J437,L436+I437*J437),0)</f>
        <v>435</v>
      </c>
      <c r="M437" s="56">
        <v>1</v>
      </c>
      <c r="N437" s="113">
        <v>1</v>
      </c>
      <c r="O437" s="57"/>
      <c r="P437" s="58">
        <f>ROUNDDOWN((M437+IF(M437&gt;0,1,0))*N437+IF(O437&gt;0,IF(N437&lt;&gt;N436,ROUNDDOWN(ROUNDDOWN((P436-O437)/N436,0)*N437,0),ROUNDDOWN(P436-O437,0)),P436),0)</f>
        <v>870</v>
      </c>
      <c r="Q437" s="59">
        <v>0</v>
      </c>
      <c r="R437" s="60"/>
      <c r="S437" s="61">
        <f>S436+Q437-R437</f>
        <v>0</v>
      </c>
      <c r="T437" s="44">
        <v>4</v>
      </c>
      <c r="U437" s="45">
        <f>U436+T437</f>
        <v>1744</v>
      </c>
      <c r="V437" s="114">
        <v>1</v>
      </c>
      <c r="W437" s="115">
        <v>1</v>
      </c>
    </row>
    <row r="438" spans="1:23" ht="12.75">
      <c r="A438" s="118"/>
      <c r="B438" s="47">
        <v>436</v>
      </c>
      <c r="C438" s="116"/>
      <c r="D438" s="49"/>
      <c r="E438" s="50"/>
      <c r="F438" s="51">
        <v>3</v>
      </c>
      <c r="G438" s="52"/>
      <c r="H438" s="53">
        <f>H437+F438-G438</f>
        <v>1286</v>
      </c>
      <c r="I438" s="54">
        <v>1</v>
      </c>
      <c r="J438" s="111">
        <v>1</v>
      </c>
      <c r="K438" s="65"/>
      <c r="L438" s="36">
        <f>ROUNDDOWN(IF(K438&lt;&gt;0,(ROUNDDOWN((L437-K438)/J437,0)+I438)*J438,L437+I438*J438),0)</f>
        <v>436</v>
      </c>
      <c r="M438" s="56">
        <v>1</v>
      </c>
      <c r="N438" s="113">
        <v>1</v>
      </c>
      <c r="O438" s="57"/>
      <c r="P438" s="58">
        <f>ROUNDDOWN((M438+IF(M438&gt;0,1,0))*N438+IF(O438&gt;0,IF(N438&lt;&gt;N437,ROUNDDOWN(ROUNDDOWN((P437-O438)/N437,0)*N438,0),ROUNDDOWN(P437-O438,0)),P437),0)</f>
        <v>872</v>
      </c>
      <c r="Q438" s="59">
        <v>0</v>
      </c>
      <c r="R438" s="60"/>
      <c r="S438" s="61">
        <f>S437+Q438-R438</f>
        <v>0</v>
      </c>
      <c r="T438" s="44">
        <v>4</v>
      </c>
      <c r="U438" s="45">
        <f>U437+T438</f>
        <v>1748</v>
      </c>
      <c r="V438" s="114">
        <v>1</v>
      </c>
      <c r="W438" s="115">
        <v>1</v>
      </c>
    </row>
    <row r="439" spans="1:23" ht="12.75">
      <c r="A439" s="117"/>
      <c r="B439" s="47">
        <v>437</v>
      </c>
      <c r="C439" s="116"/>
      <c r="D439" s="49"/>
      <c r="E439" s="50"/>
      <c r="F439" s="51">
        <v>3</v>
      </c>
      <c r="G439" s="52"/>
      <c r="H439" s="53">
        <f>H438+F439-G439</f>
        <v>1289</v>
      </c>
      <c r="I439" s="54">
        <v>1</v>
      </c>
      <c r="J439" s="111">
        <v>1</v>
      </c>
      <c r="K439" s="65"/>
      <c r="L439" s="36">
        <f>ROUNDDOWN(IF(K439&lt;&gt;0,(ROUNDDOWN((L438-K439)/J438,0)+I439)*J439,L438+I439*J439),0)</f>
        <v>437</v>
      </c>
      <c r="M439" s="56">
        <v>1</v>
      </c>
      <c r="N439" s="113">
        <v>1</v>
      </c>
      <c r="O439" s="57"/>
      <c r="P439" s="58">
        <f>ROUNDDOWN((M439+IF(M439&gt;0,1,0))*N439+IF(O439&gt;0,IF(N439&lt;&gt;N438,ROUNDDOWN(ROUNDDOWN((P438-O439)/N438,0)*N439,0),ROUNDDOWN(P438-O439,0)),P438),0)</f>
        <v>874</v>
      </c>
      <c r="Q439" s="59">
        <v>0</v>
      </c>
      <c r="R439" s="60"/>
      <c r="S439" s="61">
        <f>S438+Q439-R439</f>
        <v>0</v>
      </c>
      <c r="T439" s="44">
        <v>4</v>
      </c>
      <c r="U439" s="45">
        <f>U438+T439</f>
        <v>1752</v>
      </c>
      <c r="V439" s="114">
        <v>1</v>
      </c>
      <c r="W439" s="115">
        <v>1</v>
      </c>
    </row>
    <row r="440" spans="1:23" ht="12.75">
      <c r="A440" s="118"/>
      <c r="B440" s="47">
        <v>438</v>
      </c>
      <c r="C440" s="116"/>
      <c r="D440" s="62"/>
      <c r="E440" s="50"/>
      <c r="F440" s="51">
        <v>3</v>
      </c>
      <c r="G440" s="52"/>
      <c r="H440" s="53">
        <f>H439+F440-G440</f>
        <v>1292</v>
      </c>
      <c r="I440" s="54">
        <v>1</v>
      </c>
      <c r="J440" s="111">
        <v>1</v>
      </c>
      <c r="K440" s="65"/>
      <c r="L440" s="36">
        <f>ROUNDDOWN(IF(K440&lt;&gt;0,(ROUNDDOWN((L439-K440)/J439,0)+I440)*J440,L439+I440*J440),0)</f>
        <v>438</v>
      </c>
      <c r="M440" s="56">
        <v>1</v>
      </c>
      <c r="N440" s="113">
        <v>1</v>
      </c>
      <c r="O440" s="57"/>
      <c r="P440" s="58">
        <f>ROUNDDOWN((M440+IF(M440&gt;0,1,0))*N440+IF(O440&gt;0,IF(N440&lt;&gt;N439,ROUNDDOWN(ROUNDDOWN((P439-O440)/N439,0)*N440,0),ROUNDDOWN(P439-O440,0)),P439),0)</f>
        <v>876</v>
      </c>
      <c r="Q440" s="59">
        <v>0</v>
      </c>
      <c r="R440" s="60"/>
      <c r="S440" s="61">
        <f>S439+Q440-R440</f>
        <v>0</v>
      </c>
      <c r="T440" s="44">
        <v>4</v>
      </c>
      <c r="U440" s="45">
        <f>U439+T440</f>
        <v>1756</v>
      </c>
      <c r="V440" s="114">
        <v>1</v>
      </c>
      <c r="W440" s="115">
        <v>1</v>
      </c>
    </row>
    <row r="441" spans="1:23" ht="12.75">
      <c r="A441" s="117"/>
      <c r="B441" s="47">
        <v>439</v>
      </c>
      <c r="C441" s="116"/>
      <c r="D441" s="49"/>
      <c r="E441" s="50"/>
      <c r="F441" s="51">
        <v>3</v>
      </c>
      <c r="G441" s="52"/>
      <c r="H441" s="53">
        <f>H440+F441-G441</f>
        <v>1295</v>
      </c>
      <c r="I441" s="54">
        <v>1</v>
      </c>
      <c r="J441" s="111">
        <v>1</v>
      </c>
      <c r="K441" s="65"/>
      <c r="L441" s="36">
        <f>ROUNDDOWN(IF(K441&lt;&gt;0,(ROUNDDOWN((L440-K441)/J440,0)+I441)*J441,L440+I441*J441),0)</f>
        <v>439</v>
      </c>
      <c r="M441" s="56">
        <v>1</v>
      </c>
      <c r="N441" s="113">
        <v>1</v>
      </c>
      <c r="O441" s="57"/>
      <c r="P441" s="58">
        <f>ROUNDDOWN((M441+IF(M441&gt;0,1,0))*N441+IF(O441&gt;0,IF(N441&lt;&gt;N440,ROUNDDOWN(ROUNDDOWN((P440-O441)/N440,0)*N441,0),ROUNDDOWN(P440-O441,0)),P440),0)</f>
        <v>878</v>
      </c>
      <c r="Q441" s="59">
        <v>0</v>
      </c>
      <c r="R441" s="60"/>
      <c r="S441" s="61">
        <f>S440+Q441-R441</f>
        <v>0</v>
      </c>
      <c r="T441" s="44">
        <v>4</v>
      </c>
      <c r="U441" s="45">
        <f>U440+T441</f>
        <v>1760</v>
      </c>
      <c r="V441" s="114">
        <v>1</v>
      </c>
      <c r="W441" s="115">
        <v>1</v>
      </c>
    </row>
    <row r="442" spans="1:23" ht="12.75">
      <c r="A442" s="118"/>
      <c r="B442" s="47">
        <v>440</v>
      </c>
      <c r="C442" s="116"/>
      <c r="D442" s="49"/>
      <c r="E442" s="50"/>
      <c r="F442" s="51">
        <v>3</v>
      </c>
      <c r="G442" s="52"/>
      <c r="H442" s="53">
        <f>H441+F442-G442</f>
        <v>1298</v>
      </c>
      <c r="I442" s="54">
        <v>1</v>
      </c>
      <c r="J442" s="111">
        <v>1</v>
      </c>
      <c r="K442" s="65"/>
      <c r="L442" s="36">
        <f>ROUNDDOWN(IF(K442&lt;&gt;0,(ROUNDDOWN((L441-K442)/J441,0)+I442)*J442,L441+I442*J442),0)</f>
        <v>440</v>
      </c>
      <c r="M442" s="56">
        <v>1</v>
      </c>
      <c r="N442" s="113">
        <v>1</v>
      </c>
      <c r="O442" s="57"/>
      <c r="P442" s="58">
        <f>ROUNDDOWN((M442+IF(M442&gt;0,1,0))*N442+IF(O442&gt;0,IF(N442&lt;&gt;N441,ROUNDDOWN(ROUNDDOWN((P441-O442)/N441,0)*N442,0),ROUNDDOWN(P441-O442,0)),P441),0)</f>
        <v>880</v>
      </c>
      <c r="Q442" s="59">
        <v>0</v>
      </c>
      <c r="R442" s="60"/>
      <c r="S442" s="61">
        <f>S441+Q442-R442</f>
        <v>0</v>
      </c>
      <c r="T442" s="44">
        <v>4</v>
      </c>
      <c r="U442" s="45">
        <f>U441+T442</f>
        <v>1764</v>
      </c>
      <c r="V442" s="114">
        <v>1</v>
      </c>
      <c r="W442" s="115">
        <v>1</v>
      </c>
    </row>
    <row r="443" spans="1:23" ht="12.75">
      <c r="A443" s="117"/>
      <c r="B443" s="47">
        <v>441</v>
      </c>
      <c r="C443" s="116"/>
      <c r="D443" s="62"/>
      <c r="E443" s="50"/>
      <c r="F443" s="51">
        <v>3</v>
      </c>
      <c r="G443" s="52"/>
      <c r="H443" s="53">
        <f>H442+F443-G443</f>
        <v>1301</v>
      </c>
      <c r="I443" s="54">
        <v>1</v>
      </c>
      <c r="J443" s="111">
        <v>1</v>
      </c>
      <c r="K443" s="65"/>
      <c r="L443" s="36">
        <f>ROUNDDOWN(IF(K443&lt;&gt;0,(ROUNDDOWN((L442-K443)/J442,0)+I443)*J443,L442+I443*J443),0)</f>
        <v>441</v>
      </c>
      <c r="M443" s="56">
        <v>1</v>
      </c>
      <c r="N443" s="113">
        <v>1</v>
      </c>
      <c r="O443" s="57"/>
      <c r="P443" s="58">
        <f>ROUNDDOWN((M443+IF(M443&gt;0,1,0))*N443+IF(O443&gt;0,IF(N443&lt;&gt;N442,ROUNDDOWN(ROUNDDOWN((P442-O443)/N442,0)*N443,0),ROUNDDOWN(P442-O443,0)),P442),0)</f>
        <v>882</v>
      </c>
      <c r="Q443" s="59">
        <v>0</v>
      </c>
      <c r="R443" s="60"/>
      <c r="S443" s="61">
        <f>S442+Q443-R443</f>
        <v>0</v>
      </c>
      <c r="T443" s="44">
        <v>4</v>
      </c>
      <c r="U443" s="45">
        <f>U442+T443</f>
        <v>1768</v>
      </c>
      <c r="V443" s="114">
        <v>1</v>
      </c>
      <c r="W443" s="115">
        <v>1</v>
      </c>
    </row>
    <row r="444" spans="1:23" ht="12.75">
      <c r="A444" s="118"/>
      <c r="B444" s="47">
        <v>442</v>
      </c>
      <c r="C444" s="116"/>
      <c r="D444" s="49"/>
      <c r="E444" s="50"/>
      <c r="F444" s="51">
        <v>3</v>
      </c>
      <c r="G444" s="52"/>
      <c r="H444" s="53">
        <f>H443+F444-G444</f>
        <v>1304</v>
      </c>
      <c r="I444" s="54">
        <v>1</v>
      </c>
      <c r="J444" s="111">
        <v>1</v>
      </c>
      <c r="K444" s="65"/>
      <c r="L444" s="36">
        <f>ROUNDDOWN(IF(K444&lt;&gt;0,(ROUNDDOWN((L443-K444)/J443,0)+I444)*J444,L443+I444*J444),0)</f>
        <v>442</v>
      </c>
      <c r="M444" s="56">
        <v>1</v>
      </c>
      <c r="N444" s="113">
        <v>1</v>
      </c>
      <c r="O444" s="57"/>
      <c r="P444" s="58">
        <f>ROUNDDOWN((M444+IF(M444&gt;0,1,0))*N444+IF(O444&gt;0,IF(N444&lt;&gt;N443,ROUNDDOWN(ROUNDDOWN((P443-O444)/N443,0)*N444,0),ROUNDDOWN(P443-O444,0)),P443),0)</f>
        <v>884</v>
      </c>
      <c r="Q444" s="59">
        <v>0</v>
      </c>
      <c r="R444" s="60"/>
      <c r="S444" s="61">
        <f>S443+Q444-R444</f>
        <v>0</v>
      </c>
      <c r="T444" s="44">
        <v>4</v>
      </c>
      <c r="U444" s="45">
        <f>U443+T444</f>
        <v>1772</v>
      </c>
      <c r="V444" s="114">
        <v>1</v>
      </c>
      <c r="W444" s="115">
        <v>1</v>
      </c>
    </row>
    <row r="445" spans="1:23" ht="12.75">
      <c r="A445" s="117"/>
      <c r="B445" s="47">
        <v>443</v>
      </c>
      <c r="C445" s="116"/>
      <c r="D445" s="49"/>
      <c r="E445" s="50"/>
      <c r="F445" s="51">
        <v>3</v>
      </c>
      <c r="G445" s="52"/>
      <c r="H445" s="53">
        <f>H444+F445-G445</f>
        <v>1307</v>
      </c>
      <c r="I445" s="54">
        <v>1</v>
      </c>
      <c r="J445" s="111">
        <v>1</v>
      </c>
      <c r="K445" s="65"/>
      <c r="L445" s="36">
        <f>ROUNDDOWN(IF(K445&lt;&gt;0,(ROUNDDOWN((L444-K445)/J444,0)+I445)*J445,L444+I445*J445),0)</f>
        <v>443</v>
      </c>
      <c r="M445" s="56">
        <v>1</v>
      </c>
      <c r="N445" s="113">
        <v>1</v>
      </c>
      <c r="O445" s="57"/>
      <c r="P445" s="58">
        <f>ROUNDDOWN((M445+IF(M445&gt;0,1,0))*N445+IF(O445&gt;0,IF(N445&lt;&gt;N444,ROUNDDOWN(ROUNDDOWN((P444-O445)/N444,0)*N445,0),ROUNDDOWN(P444-O445,0)),P444),0)</f>
        <v>886</v>
      </c>
      <c r="Q445" s="59">
        <v>0</v>
      </c>
      <c r="R445" s="60"/>
      <c r="S445" s="61">
        <f>S444+Q445-R445</f>
        <v>0</v>
      </c>
      <c r="T445" s="44">
        <v>4</v>
      </c>
      <c r="U445" s="45">
        <f>U444+T445</f>
        <v>1776</v>
      </c>
      <c r="V445" s="114">
        <v>1</v>
      </c>
      <c r="W445" s="115">
        <v>1</v>
      </c>
    </row>
    <row r="446" spans="1:23" ht="12.75">
      <c r="A446" s="118"/>
      <c r="B446" s="47">
        <v>444</v>
      </c>
      <c r="C446" s="116"/>
      <c r="D446" s="62"/>
      <c r="E446" s="50"/>
      <c r="F446" s="51">
        <v>3</v>
      </c>
      <c r="G446" s="52"/>
      <c r="H446" s="53">
        <f>H445+F446-G446</f>
        <v>1310</v>
      </c>
      <c r="I446" s="54">
        <v>1</v>
      </c>
      <c r="J446" s="111">
        <v>1</v>
      </c>
      <c r="K446" s="65"/>
      <c r="L446" s="36">
        <f>ROUNDDOWN(IF(K446&lt;&gt;0,(ROUNDDOWN((L445-K446)/J445,0)+I446)*J446,L445+I446*J446),0)</f>
        <v>444</v>
      </c>
      <c r="M446" s="56">
        <v>1</v>
      </c>
      <c r="N446" s="113">
        <v>1</v>
      </c>
      <c r="O446" s="57"/>
      <c r="P446" s="58">
        <f>ROUNDDOWN((M446+IF(M446&gt;0,1,0))*N446+IF(O446&gt;0,IF(N446&lt;&gt;N445,ROUNDDOWN(ROUNDDOWN((P445-O446)/N445,0)*N446,0),ROUNDDOWN(P445-O446,0)),P445),0)</f>
        <v>888</v>
      </c>
      <c r="Q446" s="59">
        <v>0</v>
      </c>
      <c r="R446" s="60"/>
      <c r="S446" s="61">
        <f>S445+Q446-R446</f>
        <v>0</v>
      </c>
      <c r="T446" s="44">
        <v>4</v>
      </c>
      <c r="U446" s="45">
        <f>U445+T446</f>
        <v>1780</v>
      </c>
      <c r="V446" s="114">
        <v>1</v>
      </c>
      <c r="W446" s="115">
        <v>1</v>
      </c>
    </row>
    <row r="447" spans="1:23" ht="12.75">
      <c r="A447" s="117"/>
      <c r="B447" s="47">
        <v>445</v>
      </c>
      <c r="C447" s="116"/>
      <c r="D447" s="49"/>
      <c r="E447" s="50"/>
      <c r="F447" s="51">
        <v>3</v>
      </c>
      <c r="G447" s="52"/>
      <c r="H447" s="53">
        <f>H446+F447-G447</f>
        <v>1313</v>
      </c>
      <c r="I447" s="54">
        <v>1</v>
      </c>
      <c r="J447" s="111">
        <v>1</v>
      </c>
      <c r="K447" s="65"/>
      <c r="L447" s="36">
        <f>ROUNDDOWN(IF(K447&lt;&gt;0,(ROUNDDOWN((L446-K447)/J446,0)+I447)*J447,L446+I447*J447),0)</f>
        <v>445</v>
      </c>
      <c r="M447" s="56">
        <v>1</v>
      </c>
      <c r="N447" s="113">
        <v>1</v>
      </c>
      <c r="O447" s="57"/>
      <c r="P447" s="58">
        <f>ROUNDDOWN((M447+IF(M447&gt;0,1,0))*N447+IF(O447&gt;0,IF(N447&lt;&gt;N446,ROUNDDOWN(ROUNDDOWN((P446-O447)/N446,0)*N447,0),ROUNDDOWN(P446-O447,0)),P446),0)</f>
        <v>890</v>
      </c>
      <c r="Q447" s="59">
        <v>0</v>
      </c>
      <c r="R447" s="60"/>
      <c r="S447" s="61">
        <f>S446+Q447-R447</f>
        <v>0</v>
      </c>
      <c r="T447" s="44">
        <v>4</v>
      </c>
      <c r="U447" s="45">
        <f>U446+T447</f>
        <v>1784</v>
      </c>
      <c r="V447" s="114">
        <v>1</v>
      </c>
      <c r="W447" s="115">
        <v>1</v>
      </c>
    </row>
    <row r="448" spans="1:23" ht="12.75">
      <c r="A448" s="118"/>
      <c r="B448" s="47">
        <v>446</v>
      </c>
      <c r="C448" s="116"/>
      <c r="D448" s="49"/>
      <c r="E448" s="50"/>
      <c r="F448" s="51">
        <v>3</v>
      </c>
      <c r="G448" s="52"/>
      <c r="H448" s="53">
        <f>H447+F448-G448</f>
        <v>1316</v>
      </c>
      <c r="I448" s="54">
        <v>1</v>
      </c>
      <c r="J448" s="111">
        <v>1</v>
      </c>
      <c r="K448" s="65"/>
      <c r="L448" s="36">
        <f>ROUNDDOWN(IF(K448&lt;&gt;0,(ROUNDDOWN((L447-K448)/J447,0)+I448)*J448,L447+I448*J448),0)</f>
        <v>446</v>
      </c>
      <c r="M448" s="56">
        <v>1</v>
      </c>
      <c r="N448" s="113">
        <v>1</v>
      </c>
      <c r="O448" s="57"/>
      <c r="P448" s="58">
        <f>ROUNDDOWN((M448+IF(M448&gt;0,1,0))*N448+IF(O448&gt;0,IF(N448&lt;&gt;N447,ROUNDDOWN(ROUNDDOWN((P447-O448)/N447,0)*N448,0),ROUNDDOWN(P447-O448,0)),P447),0)</f>
        <v>892</v>
      </c>
      <c r="Q448" s="59">
        <v>0</v>
      </c>
      <c r="R448" s="60"/>
      <c r="S448" s="61">
        <f>S447+Q448-R448</f>
        <v>0</v>
      </c>
      <c r="T448" s="44">
        <v>4</v>
      </c>
      <c r="U448" s="45">
        <f>U447+T448</f>
        <v>1788</v>
      </c>
      <c r="V448" s="114">
        <v>1</v>
      </c>
      <c r="W448" s="115">
        <v>1</v>
      </c>
    </row>
    <row r="449" spans="1:23" ht="12.75">
      <c r="A449" s="117"/>
      <c r="B449" s="47">
        <v>447</v>
      </c>
      <c r="C449" s="116"/>
      <c r="D449" s="62"/>
      <c r="E449" s="50"/>
      <c r="F449" s="51">
        <v>3</v>
      </c>
      <c r="G449" s="52"/>
      <c r="H449" s="53">
        <f>H448+F449-G449</f>
        <v>1319</v>
      </c>
      <c r="I449" s="54">
        <v>1</v>
      </c>
      <c r="J449" s="111">
        <v>1</v>
      </c>
      <c r="K449" s="65"/>
      <c r="L449" s="36">
        <f>ROUNDDOWN(IF(K449&lt;&gt;0,(ROUNDDOWN((L448-K449)/J448,0)+I449)*J449,L448+I449*J449),0)</f>
        <v>447</v>
      </c>
      <c r="M449" s="56">
        <v>1</v>
      </c>
      <c r="N449" s="113">
        <v>1</v>
      </c>
      <c r="O449" s="57"/>
      <c r="P449" s="58">
        <f>ROUNDDOWN((M449+IF(M449&gt;0,1,0))*N449+IF(O449&gt;0,IF(N449&lt;&gt;N448,ROUNDDOWN(ROUNDDOWN((P448-O449)/N448,0)*N449,0),ROUNDDOWN(P448-O449,0)),P448),0)</f>
        <v>894</v>
      </c>
      <c r="Q449" s="59">
        <v>0</v>
      </c>
      <c r="R449" s="60"/>
      <c r="S449" s="61">
        <f>S448+Q449-R449</f>
        <v>0</v>
      </c>
      <c r="T449" s="44">
        <v>4</v>
      </c>
      <c r="U449" s="45">
        <f>U448+T449</f>
        <v>1792</v>
      </c>
      <c r="V449" s="114">
        <v>1</v>
      </c>
      <c r="W449" s="115">
        <v>1</v>
      </c>
    </row>
    <row r="450" spans="1:23" ht="12.75">
      <c r="A450" s="118"/>
      <c r="B450" s="47">
        <v>448</v>
      </c>
      <c r="C450" s="116"/>
      <c r="D450" s="49"/>
      <c r="E450" s="50"/>
      <c r="F450" s="51">
        <v>3</v>
      </c>
      <c r="G450" s="52"/>
      <c r="H450" s="53">
        <f>H449+F450-G450</f>
        <v>1322</v>
      </c>
      <c r="I450" s="54">
        <v>1</v>
      </c>
      <c r="J450" s="111">
        <v>1</v>
      </c>
      <c r="K450" s="65"/>
      <c r="L450" s="36">
        <f>ROUNDDOWN(IF(K450&lt;&gt;0,(ROUNDDOWN((L449-K450)/J449,0)+I450)*J450,L449+I450*J450),0)</f>
        <v>448</v>
      </c>
      <c r="M450" s="56">
        <v>1</v>
      </c>
      <c r="N450" s="113">
        <v>1</v>
      </c>
      <c r="O450" s="57"/>
      <c r="P450" s="58">
        <f>ROUNDDOWN((M450+IF(M450&gt;0,1,0))*N450+IF(O450&gt;0,IF(N450&lt;&gt;N449,ROUNDDOWN(ROUNDDOWN((P449-O450)/N449,0)*N450,0),ROUNDDOWN(P449-O450,0)),P449),0)</f>
        <v>896</v>
      </c>
      <c r="Q450" s="59">
        <v>0</v>
      </c>
      <c r="R450" s="60"/>
      <c r="S450" s="61">
        <f>S449+Q450-R450</f>
        <v>0</v>
      </c>
      <c r="T450" s="44">
        <v>4</v>
      </c>
      <c r="U450" s="45">
        <f>U449+T450</f>
        <v>1796</v>
      </c>
      <c r="V450" s="114">
        <v>1</v>
      </c>
      <c r="W450" s="115">
        <v>1</v>
      </c>
    </row>
    <row r="451" spans="1:23" ht="12.75">
      <c r="A451" s="117"/>
      <c r="B451" s="47">
        <v>449</v>
      </c>
      <c r="C451" s="116"/>
      <c r="D451" s="49"/>
      <c r="E451" s="50"/>
      <c r="F451" s="51">
        <v>3</v>
      </c>
      <c r="G451" s="52"/>
      <c r="H451" s="53">
        <f>H450+F451-G451</f>
        <v>1325</v>
      </c>
      <c r="I451" s="54">
        <v>1</v>
      </c>
      <c r="J451" s="111">
        <v>1</v>
      </c>
      <c r="K451" s="65"/>
      <c r="L451" s="36">
        <f>ROUNDDOWN(IF(K451&lt;&gt;0,(ROUNDDOWN((L450-K451)/J450,0)+I451)*J451,L450+I451*J451),0)</f>
        <v>449</v>
      </c>
      <c r="M451" s="56">
        <v>1</v>
      </c>
      <c r="N451" s="113">
        <v>1</v>
      </c>
      <c r="O451" s="57"/>
      <c r="P451" s="58">
        <f>ROUNDDOWN((M451+IF(M451&gt;0,1,0))*N451+IF(O451&gt;0,IF(N451&lt;&gt;N450,ROUNDDOWN(ROUNDDOWN((P450-O451)/N450,0)*N451,0),ROUNDDOWN(P450-O451,0)),P450),0)</f>
        <v>898</v>
      </c>
      <c r="Q451" s="59">
        <v>0</v>
      </c>
      <c r="R451" s="60"/>
      <c r="S451" s="61">
        <f>S450+Q451-R451</f>
        <v>0</v>
      </c>
      <c r="T451" s="44">
        <v>4</v>
      </c>
      <c r="U451" s="45">
        <f>U450+T451</f>
        <v>1800</v>
      </c>
      <c r="V451" s="114">
        <v>1</v>
      </c>
      <c r="W451" s="115">
        <v>1</v>
      </c>
    </row>
    <row r="452" spans="1:23" ht="12.75">
      <c r="A452" s="118"/>
      <c r="B452" s="47">
        <v>450</v>
      </c>
      <c r="C452" s="116"/>
      <c r="D452" s="62"/>
      <c r="E452" s="50"/>
      <c r="F452" s="51">
        <v>3</v>
      </c>
      <c r="G452" s="52"/>
      <c r="H452" s="53">
        <f>H451+F452-G452</f>
        <v>1328</v>
      </c>
      <c r="I452" s="54">
        <v>1</v>
      </c>
      <c r="J452" s="111">
        <v>1</v>
      </c>
      <c r="K452" s="65"/>
      <c r="L452" s="36">
        <f>ROUNDDOWN(IF(K452&lt;&gt;0,(ROUNDDOWN((L451-K452)/J451,0)+I452)*J452,L451+I452*J452),0)</f>
        <v>450</v>
      </c>
      <c r="M452" s="56">
        <v>1</v>
      </c>
      <c r="N452" s="113">
        <v>1</v>
      </c>
      <c r="O452" s="57"/>
      <c r="P452" s="58">
        <f>ROUNDDOWN((M452+IF(M452&gt;0,1,0))*N452+IF(O452&gt;0,IF(N452&lt;&gt;N451,ROUNDDOWN(ROUNDDOWN((P451-O452)/N451,0)*N452,0),ROUNDDOWN(P451-O452,0)),P451),0)</f>
        <v>900</v>
      </c>
      <c r="Q452" s="59">
        <v>0</v>
      </c>
      <c r="R452" s="60"/>
      <c r="S452" s="61">
        <f>S451+Q452-R452</f>
        <v>0</v>
      </c>
      <c r="T452" s="44">
        <v>4</v>
      </c>
      <c r="U452" s="45">
        <f>U451+T452</f>
        <v>1804</v>
      </c>
      <c r="V452" s="114">
        <v>1</v>
      </c>
      <c r="W452" s="115">
        <v>1</v>
      </c>
    </row>
    <row r="453" spans="1:23" ht="12.75">
      <c r="A453" s="117"/>
      <c r="B453" s="47">
        <v>451</v>
      </c>
      <c r="C453" s="116"/>
      <c r="D453" s="49"/>
      <c r="E453" s="50"/>
      <c r="F453" s="51">
        <v>3</v>
      </c>
      <c r="G453" s="52"/>
      <c r="H453" s="53">
        <f>H452+F453-G453</f>
        <v>1331</v>
      </c>
      <c r="I453" s="54">
        <v>1</v>
      </c>
      <c r="J453" s="111">
        <v>1</v>
      </c>
      <c r="K453" s="65"/>
      <c r="L453" s="36">
        <f>ROUNDDOWN(IF(K453&lt;&gt;0,(ROUNDDOWN((L452-K453)/J452,0)+I453)*J453,L452+I453*J453),0)</f>
        <v>451</v>
      </c>
      <c r="M453" s="56">
        <v>1</v>
      </c>
      <c r="N453" s="113">
        <v>1</v>
      </c>
      <c r="O453" s="57"/>
      <c r="P453" s="58">
        <f>ROUNDDOWN((M453+IF(M453&gt;0,1,0))*N453+IF(O453&gt;0,IF(N453&lt;&gt;N452,ROUNDDOWN(ROUNDDOWN((P452-O453)/N452,0)*N453,0),ROUNDDOWN(P452-O453,0)),P452),0)</f>
        <v>902</v>
      </c>
      <c r="Q453" s="59">
        <v>0</v>
      </c>
      <c r="R453" s="60"/>
      <c r="S453" s="61">
        <f>S452+Q453-R453</f>
        <v>0</v>
      </c>
      <c r="T453" s="44">
        <v>4</v>
      </c>
      <c r="U453" s="45">
        <f>U452+T453</f>
        <v>1808</v>
      </c>
      <c r="V453" s="114">
        <v>1</v>
      </c>
      <c r="W453" s="115">
        <v>1</v>
      </c>
    </row>
    <row r="454" spans="1:23" ht="12.75">
      <c r="A454" s="118"/>
      <c r="B454" s="47">
        <v>452</v>
      </c>
      <c r="C454" s="116"/>
      <c r="D454" s="49"/>
      <c r="E454" s="50"/>
      <c r="F454" s="51">
        <v>3</v>
      </c>
      <c r="G454" s="52"/>
      <c r="H454" s="53">
        <f>H453+F454-G454</f>
        <v>1334</v>
      </c>
      <c r="I454" s="54">
        <v>1</v>
      </c>
      <c r="J454" s="111">
        <v>1</v>
      </c>
      <c r="K454" s="65"/>
      <c r="L454" s="36">
        <f>ROUNDDOWN(IF(K454&lt;&gt;0,(ROUNDDOWN((L453-K454)/J453,0)+I454)*J454,L453+I454*J454),0)</f>
        <v>452</v>
      </c>
      <c r="M454" s="56">
        <v>1</v>
      </c>
      <c r="N454" s="113">
        <v>1</v>
      </c>
      <c r="O454" s="57"/>
      <c r="P454" s="58">
        <f>ROUNDDOWN((M454+IF(M454&gt;0,1,0))*N454+IF(O454&gt;0,IF(N454&lt;&gt;N453,ROUNDDOWN(ROUNDDOWN((P453-O454)/N453,0)*N454,0),ROUNDDOWN(P453-O454,0)),P453),0)</f>
        <v>904</v>
      </c>
      <c r="Q454" s="59">
        <v>0</v>
      </c>
      <c r="R454" s="60"/>
      <c r="S454" s="61">
        <f>S453+Q454-R454</f>
        <v>0</v>
      </c>
      <c r="T454" s="44">
        <v>4</v>
      </c>
      <c r="U454" s="45">
        <f>U453+T454</f>
        <v>1812</v>
      </c>
      <c r="V454" s="114">
        <v>1</v>
      </c>
      <c r="W454" s="115">
        <v>1</v>
      </c>
    </row>
    <row r="455" spans="1:23" ht="12.75">
      <c r="A455" s="117"/>
      <c r="B455" s="47">
        <v>453</v>
      </c>
      <c r="C455" s="116"/>
      <c r="D455" s="62"/>
      <c r="E455" s="50"/>
      <c r="F455" s="51">
        <v>3</v>
      </c>
      <c r="G455" s="52"/>
      <c r="H455" s="53">
        <f>H454+F455-G455</f>
        <v>1337</v>
      </c>
      <c r="I455" s="54">
        <v>1</v>
      </c>
      <c r="J455" s="111">
        <v>1</v>
      </c>
      <c r="K455" s="65"/>
      <c r="L455" s="36">
        <f>ROUNDDOWN(IF(K455&lt;&gt;0,(ROUNDDOWN((L454-K455)/J454,0)+I455)*J455,L454+I455*J455),0)</f>
        <v>453</v>
      </c>
      <c r="M455" s="56">
        <v>1</v>
      </c>
      <c r="N455" s="113">
        <v>1</v>
      </c>
      <c r="O455" s="57"/>
      <c r="P455" s="58">
        <f>ROUNDDOWN((M455+IF(M455&gt;0,1,0))*N455+IF(O455&gt;0,IF(N455&lt;&gt;N454,ROUNDDOWN(ROUNDDOWN((P454-O455)/N454,0)*N455,0),ROUNDDOWN(P454-O455,0)),P454),0)</f>
        <v>906</v>
      </c>
      <c r="Q455" s="59">
        <v>0</v>
      </c>
      <c r="R455" s="60"/>
      <c r="S455" s="61">
        <f>S454+Q455-R455</f>
        <v>0</v>
      </c>
      <c r="T455" s="44">
        <v>4</v>
      </c>
      <c r="U455" s="45">
        <f>U454+T455</f>
        <v>1816</v>
      </c>
      <c r="V455" s="114">
        <v>1</v>
      </c>
      <c r="W455" s="115">
        <v>1</v>
      </c>
    </row>
    <row r="456" spans="2:23" ht="12.75">
      <c r="B456" s="47">
        <v>454</v>
      </c>
      <c r="C456" s="116"/>
      <c r="D456" s="49"/>
      <c r="E456" s="50"/>
      <c r="F456" s="51">
        <v>3</v>
      </c>
      <c r="G456" s="52"/>
      <c r="H456" s="53">
        <f>H455+F456-G456</f>
        <v>1340</v>
      </c>
      <c r="I456" s="54">
        <v>1</v>
      </c>
      <c r="J456" s="111">
        <v>1</v>
      </c>
      <c r="K456" s="65"/>
      <c r="L456" s="36">
        <f>ROUNDDOWN(IF(K456&lt;&gt;0,(ROUNDDOWN((L455-K456)/J455,0)+I456)*J456,L455+I456*J456),0)</f>
        <v>454</v>
      </c>
      <c r="M456" s="56">
        <v>1</v>
      </c>
      <c r="N456" s="113">
        <v>1</v>
      </c>
      <c r="O456" s="57"/>
      <c r="P456" s="58">
        <f>ROUNDDOWN((M456+IF(M456&gt;0,1,0))*N456+IF(O456&gt;0,IF(N456&lt;&gt;N455,ROUNDDOWN(ROUNDDOWN((P455-O456)/N455,0)*N456,0),ROUNDDOWN(P455-O456,0)),P455),0)</f>
        <v>908</v>
      </c>
      <c r="Q456" s="59">
        <v>0</v>
      </c>
      <c r="R456" s="60"/>
      <c r="S456" s="61">
        <f>S455+Q456-R456</f>
        <v>0</v>
      </c>
      <c r="T456" s="44">
        <v>4</v>
      </c>
      <c r="U456" s="45">
        <f>U455+T456</f>
        <v>1820</v>
      </c>
      <c r="V456" s="114">
        <v>1</v>
      </c>
      <c r="W456" s="115">
        <v>1</v>
      </c>
    </row>
    <row r="457" spans="2:23" ht="12.75">
      <c r="B457" s="47">
        <v>455</v>
      </c>
      <c r="C457" s="116"/>
      <c r="D457" s="49"/>
      <c r="E457" s="50"/>
      <c r="F457" s="51">
        <v>3</v>
      </c>
      <c r="G457" s="52"/>
      <c r="H457" s="53">
        <f>H456+F457-G457</f>
        <v>1343</v>
      </c>
      <c r="I457" s="54">
        <v>1</v>
      </c>
      <c r="J457" s="111">
        <v>1</v>
      </c>
      <c r="K457" s="65"/>
      <c r="L457" s="36">
        <f>ROUNDDOWN(IF(K457&lt;&gt;0,(ROUNDDOWN((L456-K457)/J456,0)+I457)*J457,L456+I457*J457),0)</f>
        <v>455</v>
      </c>
      <c r="M457" s="56">
        <v>1</v>
      </c>
      <c r="N457" s="113">
        <v>1</v>
      </c>
      <c r="O457" s="57"/>
      <c r="P457" s="58">
        <f>ROUNDDOWN((M457+IF(M457&gt;0,1,0))*N457+IF(O457&gt;0,IF(N457&lt;&gt;N456,ROUNDDOWN(ROUNDDOWN((P456-O457)/N456,0)*N457,0),ROUNDDOWN(P456-O457,0)),P456),0)</f>
        <v>910</v>
      </c>
      <c r="Q457" s="59">
        <v>0</v>
      </c>
      <c r="R457" s="60"/>
      <c r="S457" s="61">
        <f>S456+Q457-R457</f>
        <v>0</v>
      </c>
      <c r="T457" s="44">
        <v>4</v>
      </c>
      <c r="U457" s="45">
        <f>U456+T457</f>
        <v>1824</v>
      </c>
      <c r="V457" s="114">
        <v>1</v>
      </c>
      <c r="W457" s="115">
        <v>1</v>
      </c>
    </row>
    <row r="458" spans="2:23" ht="12.75">
      <c r="B458" s="47">
        <v>456</v>
      </c>
      <c r="C458" s="116"/>
      <c r="D458" s="62"/>
      <c r="E458" s="50"/>
      <c r="F458" s="51">
        <v>3</v>
      </c>
      <c r="G458" s="52"/>
      <c r="H458" s="53">
        <f>H457+F458-G458</f>
        <v>1346</v>
      </c>
      <c r="I458" s="54">
        <v>1</v>
      </c>
      <c r="J458" s="111">
        <v>1</v>
      </c>
      <c r="K458" s="65"/>
      <c r="L458" s="36">
        <f>ROUNDDOWN(IF(K458&lt;&gt;0,(ROUNDDOWN((L457-K458)/J457,0)+I458)*J458,L457+I458*J458),0)</f>
        <v>456</v>
      </c>
      <c r="M458" s="56">
        <v>1</v>
      </c>
      <c r="N458" s="113">
        <v>1</v>
      </c>
      <c r="O458" s="57"/>
      <c r="P458" s="58">
        <f>ROUNDDOWN((M458+IF(M458&gt;0,1,0))*N458+IF(O458&gt;0,IF(N458&lt;&gt;N457,ROUNDDOWN(ROUNDDOWN((P457-O458)/N457,0)*N458,0),ROUNDDOWN(P457-O458,0)),P457),0)</f>
        <v>912</v>
      </c>
      <c r="Q458" s="59">
        <v>0</v>
      </c>
      <c r="R458" s="60"/>
      <c r="S458" s="61">
        <f>S457+Q458-R458</f>
        <v>0</v>
      </c>
      <c r="T458" s="44">
        <v>4</v>
      </c>
      <c r="U458" s="45">
        <f>U457+T458</f>
        <v>1828</v>
      </c>
      <c r="V458" s="114">
        <v>1</v>
      </c>
      <c r="W458" s="115">
        <v>1</v>
      </c>
    </row>
    <row r="459" spans="2:23" ht="12.75">
      <c r="B459" s="47">
        <v>457</v>
      </c>
      <c r="C459" s="116"/>
      <c r="D459" s="49"/>
      <c r="E459" s="50"/>
      <c r="F459" s="51">
        <v>3</v>
      </c>
      <c r="G459" s="52"/>
      <c r="H459" s="53">
        <f>H458+F459-G459</f>
        <v>1349</v>
      </c>
      <c r="I459" s="54">
        <v>1</v>
      </c>
      <c r="J459" s="111">
        <v>1</v>
      </c>
      <c r="K459" s="65"/>
      <c r="L459" s="36">
        <f>ROUNDDOWN(IF(K459&lt;&gt;0,(ROUNDDOWN((L458-K459)/J458,0)+I459)*J459,L458+I459*J459),0)</f>
        <v>457</v>
      </c>
      <c r="M459" s="56">
        <v>1</v>
      </c>
      <c r="N459" s="113">
        <v>1</v>
      </c>
      <c r="O459" s="57"/>
      <c r="P459" s="58">
        <f>ROUNDDOWN((M459+IF(M459&gt;0,1,0))*N459+IF(O459&gt;0,IF(N459&lt;&gt;N458,ROUNDDOWN(ROUNDDOWN((P458-O459)/N458,0)*N459,0),ROUNDDOWN(P458-O459,0)),P458),0)</f>
        <v>914</v>
      </c>
      <c r="Q459" s="59">
        <v>0</v>
      </c>
      <c r="R459" s="60"/>
      <c r="S459" s="61">
        <f>S458+Q459-R459</f>
        <v>0</v>
      </c>
      <c r="T459" s="44">
        <v>4</v>
      </c>
      <c r="U459" s="45">
        <f>U458+T459</f>
        <v>1832</v>
      </c>
      <c r="V459" s="114">
        <v>1</v>
      </c>
      <c r="W459" s="115">
        <v>1</v>
      </c>
    </row>
    <row r="460" spans="2:23" ht="12.75">
      <c r="B460" s="47">
        <v>458</v>
      </c>
      <c r="C460" s="116"/>
      <c r="D460" s="49"/>
      <c r="E460" s="50"/>
      <c r="F460" s="51">
        <v>3</v>
      </c>
      <c r="G460" s="52"/>
      <c r="H460" s="53">
        <f>H459+F460-G460</f>
        <v>1352</v>
      </c>
      <c r="I460" s="54">
        <v>1</v>
      </c>
      <c r="J460" s="111">
        <v>1</v>
      </c>
      <c r="K460" s="65"/>
      <c r="L460" s="36">
        <f>ROUNDDOWN(IF(K460&lt;&gt;0,(ROUNDDOWN((L459-K460)/J459,0)+I460)*J460,L459+I460*J460),0)</f>
        <v>458</v>
      </c>
      <c r="M460" s="56">
        <v>1</v>
      </c>
      <c r="N460" s="113">
        <v>1</v>
      </c>
      <c r="O460" s="57"/>
      <c r="P460" s="58">
        <f>ROUNDDOWN((M460+IF(M460&gt;0,1,0))*N460+IF(O460&gt;0,IF(N460&lt;&gt;N459,ROUNDDOWN(ROUNDDOWN((P459-O460)/N459,0)*N460,0),ROUNDDOWN(P459-O460,0)),P459),0)</f>
        <v>916</v>
      </c>
      <c r="Q460" s="59">
        <v>0</v>
      </c>
      <c r="R460" s="60"/>
      <c r="S460" s="61">
        <f>S459+Q460-R460</f>
        <v>0</v>
      </c>
      <c r="T460" s="44">
        <v>4</v>
      </c>
      <c r="U460" s="45">
        <f>U459+T460</f>
        <v>1836</v>
      </c>
      <c r="V460" s="114">
        <v>1</v>
      </c>
      <c r="W460" s="115">
        <v>1</v>
      </c>
    </row>
    <row r="461" spans="2:23" ht="12.75">
      <c r="B461" s="47">
        <v>459</v>
      </c>
      <c r="C461" s="116"/>
      <c r="D461" s="62"/>
      <c r="E461" s="50"/>
      <c r="F461" s="51">
        <v>3</v>
      </c>
      <c r="G461" s="52"/>
      <c r="H461" s="53">
        <f>H460+F461-G461</f>
        <v>1355</v>
      </c>
      <c r="I461" s="54">
        <v>1</v>
      </c>
      <c r="J461" s="111">
        <v>1</v>
      </c>
      <c r="K461" s="65"/>
      <c r="L461" s="36">
        <f>ROUNDDOWN(IF(K461&lt;&gt;0,(ROUNDDOWN((L460-K461)/J460,0)+I461)*J461,L460+I461*J461),0)</f>
        <v>459</v>
      </c>
      <c r="M461" s="56">
        <v>1</v>
      </c>
      <c r="N461" s="113">
        <v>1</v>
      </c>
      <c r="O461" s="57"/>
      <c r="P461" s="58">
        <f>ROUNDDOWN((M461+IF(M461&gt;0,1,0))*N461+IF(O461&gt;0,IF(N461&lt;&gt;N460,ROUNDDOWN(ROUNDDOWN((P460-O461)/N460,0)*N461,0),ROUNDDOWN(P460-O461,0)),P460),0)</f>
        <v>918</v>
      </c>
      <c r="Q461" s="59">
        <v>0</v>
      </c>
      <c r="R461" s="60"/>
      <c r="S461" s="61">
        <f>S460+Q461-R461</f>
        <v>0</v>
      </c>
      <c r="T461" s="44">
        <v>4</v>
      </c>
      <c r="U461" s="45">
        <f>U460+T461</f>
        <v>1840</v>
      </c>
      <c r="V461" s="114">
        <v>1</v>
      </c>
      <c r="W461" s="115">
        <v>1</v>
      </c>
    </row>
    <row r="462" spans="2:23" ht="12.75">
      <c r="B462" s="47">
        <v>460</v>
      </c>
      <c r="C462" s="116"/>
      <c r="D462" s="49"/>
      <c r="E462" s="50"/>
      <c r="F462" s="51">
        <v>3</v>
      </c>
      <c r="G462" s="52"/>
      <c r="H462" s="53">
        <f>H461+F462-G462</f>
        <v>1358</v>
      </c>
      <c r="I462" s="54">
        <v>1</v>
      </c>
      <c r="J462" s="111">
        <v>1</v>
      </c>
      <c r="K462" s="65"/>
      <c r="L462" s="36">
        <f>ROUNDDOWN(IF(K462&lt;&gt;0,(ROUNDDOWN((L461-K462)/J461,0)+I462)*J462,L461+I462*J462),0)</f>
        <v>460</v>
      </c>
      <c r="M462" s="56">
        <v>1</v>
      </c>
      <c r="N462" s="113">
        <v>1</v>
      </c>
      <c r="O462" s="57"/>
      <c r="P462" s="58">
        <f>ROUNDDOWN((M462+IF(M462&gt;0,1,0))*N462+IF(O462&gt;0,IF(N462&lt;&gt;N461,ROUNDDOWN(ROUNDDOWN((P461-O462)/N461,0)*N462,0),ROUNDDOWN(P461-O462,0)),P461),0)</f>
        <v>920</v>
      </c>
      <c r="Q462" s="59">
        <v>0</v>
      </c>
      <c r="R462" s="60"/>
      <c r="S462" s="61">
        <f>S461+Q462-R462</f>
        <v>0</v>
      </c>
      <c r="T462" s="44">
        <v>4</v>
      </c>
      <c r="U462" s="45">
        <f>U461+T462</f>
        <v>1844</v>
      </c>
      <c r="V462" s="114">
        <v>1</v>
      </c>
      <c r="W462" s="115">
        <v>1</v>
      </c>
    </row>
    <row r="463" spans="2:23" ht="12.75">
      <c r="B463" s="47">
        <v>461</v>
      </c>
      <c r="C463" s="116"/>
      <c r="D463" s="49"/>
      <c r="E463" s="50"/>
      <c r="F463" s="51">
        <v>3</v>
      </c>
      <c r="G463" s="52"/>
      <c r="H463" s="53">
        <f>H462+F463-G463</f>
        <v>1361</v>
      </c>
      <c r="I463" s="54">
        <v>1</v>
      </c>
      <c r="J463" s="111">
        <v>1</v>
      </c>
      <c r="K463" s="65"/>
      <c r="L463" s="36">
        <f>ROUNDDOWN(IF(K463&lt;&gt;0,(ROUNDDOWN((L462-K463)/J462,0)+I463)*J463,L462+I463*J463),0)</f>
        <v>461</v>
      </c>
      <c r="M463" s="56">
        <v>1</v>
      </c>
      <c r="N463" s="113">
        <v>1</v>
      </c>
      <c r="O463" s="57"/>
      <c r="P463" s="58">
        <f>ROUNDDOWN((M463+IF(M463&gt;0,1,0))*N463+IF(O463&gt;0,IF(N463&lt;&gt;N462,ROUNDDOWN(ROUNDDOWN((P462-O463)/N462,0)*N463,0),ROUNDDOWN(P462-O463,0)),P462),0)</f>
        <v>922</v>
      </c>
      <c r="Q463" s="59">
        <v>0</v>
      </c>
      <c r="R463" s="60"/>
      <c r="S463" s="61">
        <f>S462+Q463-R463</f>
        <v>0</v>
      </c>
      <c r="T463" s="44">
        <v>4</v>
      </c>
      <c r="U463" s="45">
        <f>U462+T463</f>
        <v>1848</v>
      </c>
      <c r="V463" s="114">
        <v>1</v>
      </c>
      <c r="W463" s="115">
        <v>1</v>
      </c>
    </row>
    <row r="464" spans="2:23" ht="12.75">
      <c r="B464" s="47">
        <v>462</v>
      </c>
      <c r="C464" s="116"/>
      <c r="D464" s="62"/>
      <c r="E464" s="50"/>
      <c r="F464" s="51">
        <v>3</v>
      </c>
      <c r="G464" s="52"/>
      <c r="H464" s="53">
        <f>H463+F464-G464</f>
        <v>1364</v>
      </c>
      <c r="I464" s="54">
        <v>1</v>
      </c>
      <c r="J464" s="111">
        <v>1</v>
      </c>
      <c r="K464" s="65"/>
      <c r="L464" s="36">
        <f>ROUNDDOWN(IF(K464&lt;&gt;0,(ROUNDDOWN((L463-K464)/J463,0)+I464)*J464,L463+I464*J464),0)</f>
        <v>462</v>
      </c>
      <c r="M464" s="56">
        <v>1</v>
      </c>
      <c r="N464" s="113">
        <v>1</v>
      </c>
      <c r="O464" s="57"/>
      <c r="P464" s="58">
        <f>ROUNDDOWN((M464+IF(M464&gt;0,1,0))*N464+IF(O464&gt;0,IF(N464&lt;&gt;N463,ROUNDDOWN(ROUNDDOWN((P463-O464)/N463,0)*N464,0),ROUNDDOWN(P463-O464,0)),P463),0)</f>
        <v>924</v>
      </c>
      <c r="Q464" s="59">
        <v>0</v>
      </c>
      <c r="R464" s="60"/>
      <c r="S464" s="61">
        <f>S463+Q464-R464</f>
        <v>0</v>
      </c>
      <c r="T464" s="44">
        <v>4</v>
      </c>
      <c r="U464" s="45">
        <f>U463+T464</f>
        <v>1852</v>
      </c>
      <c r="V464" s="114">
        <v>1</v>
      </c>
      <c r="W464" s="115">
        <v>1</v>
      </c>
    </row>
    <row r="465" spans="2:23" ht="12.75">
      <c r="B465" s="47">
        <v>463</v>
      </c>
      <c r="C465" s="116"/>
      <c r="D465" s="49"/>
      <c r="E465" s="50"/>
      <c r="F465" s="51">
        <v>3</v>
      </c>
      <c r="G465" s="52"/>
      <c r="H465" s="53">
        <f>H464+F465-G465</f>
        <v>1367</v>
      </c>
      <c r="I465" s="54">
        <v>1</v>
      </c>
      <c r="J465" s="111">
        <v>1</v>
      </c>
      <c r="K465" s="65"/>
      <c r="L465" s="36">
        <f>ROUNDDOWN(IF(K465&lt;&gt;0,(ROUNDDOWN((L464-K465)/J464,0)+I465)*J465,L464+I465*J465),0)</f>
        <v>463</v>
      </c>
      <c r="M465" s="56">
        <v>1</v>
      </c>
      <c r="N465" s="113">
        <v>1</v>
      </c>
      <c r="O465" s="57"/>
      <c r="P465" s="58">
        <f>ROUNDDOWN((M465+IF(M465&gt;0,1,0))*N465+IF(O465&gt;0,IF(N465&lt;&gt;N464,ROUNDDOWN(ROUNDDOWN((P464-O465)/N464,0)*N465,0),ROUNDDOWN(P464-O465,0)),P464),0)</f>
        <v>926</v>
      </c>
      <c r="Q465" s="59">
        <v>0</v>
      </c>
      <c r="R465" s="60"/>
      <c r="S465" s="61">
        <f>S464+Q465-R465</f>
        <v>0</v>
      </c>
      <c r="T465" s="44">
        <v>4</v>
      </c>
      <c r="U465" s="45">
        <f>U464+T465</f>
        <v>1856</v>
      </c>
      <c r="V465" s="114">
        <v>1</v>
      </c>
      <c r="W465" s="115">
        <v>1</v>
      </c>
    </row>
    <row r="466" spans="2:23" ht="12.75">
      <c r="B466" s="47">
        <v>464</v>
      </c>
      <c r="C466" s="116"/>
      <c r="D466" s="49"/>
      <c r="E466" s="50"/>
      <c r="F466" s="51">
        <v>3</v>
      </c>
      <c r="G466" s="52"/>
      <c r="H466" s="53">
        <f>H465+F466-G466</f>
        <v>1370</v>
      </c>
      <c r="I466" s="54">
        <v>1</v>
      </c>
      <c r="J466" s="111">
        <v>1</v>
      </c>
      <c r="K466" s="65"/>
      <c r="L466" s="36">
        <f>ROUNDDOWN(IF(K466&lt;&gt;0,(ROUNDDOWN((L465-K466)/J465,0)+I466)*J466,L465+I466*J466),0)</f>
        <v>464</v>
      </c>
      <c r="M466" s="56">
        <v>1</v>
      </c>
      <c r="N466" s="113">
        <v>1</v>
      </c>
      <c r="O466" s="57"/>
      <c r="P466" s="58">
        <f>ROUNDDOWN((M466+IF(M466&gt;0,1,0))*N466+IF(O466&gt;0,IF(N466&lt;&gt;N465,ROUNDDOWN(ROUNDDOWN((P465-O466)/N465,0)*N466,0),ROUNDDOWN(P465-O466,0)),P465),0)</f>
        <v>928</v>
      </c>
      <c r="Q466" s="59">
        <v>0</v>
      </c>
      <c r="R466" s="60"/>
      <c r="S466" s="61">
        <f>S465+Q466-R466</f>
        <v>0</v>
      </c>
      <c r="T466" s="44">
        <v>4</v>
      </c>
      <c r="U466" s="45">
        <f>U465+T466</f>
        <v>1860</v>
      </c>
      <c r="V466" s="114">
        <v>1</v>
      </c>
      <c r="W466" s="115">
        <v>1</v>
      </c>
    </row>
    <row r="467" spans="2:23" ht="12.75">
      <c r="B467" s="47">
        <v>465</v>
      </c>
      <c r="C467" s="116"/>
      <c r="D467" s="62"/>
      <c r="E467" s="50"/>
      <c r="F467" s="51">
        <v>3</v>
      </c>
      <c r="G467" s="52"/>
      <c r="H467" s="53">
        <f>H466+F467-G467</f>
        <v>1373</v>
      </c>
      <c r="I467" s="54">
        <v>1</v>
      </c>
      <c r="J467" s="111">
        <v>1</v>
      </c>
      <c r="K467" s="65"/>
      <c r="L467" s="36">
        <f>ROUNDDOWN(IF(K467&lt;&gt;0,(ROUNDDOWN((L466-K467)/J466,0)+I467)*J467,L466+I467*J467),0)</f>
        <v>465</v>
      </c>
      <c r="M467" s="56">
        <v>1</v>
      </c>
      <c r="N467" s="113">
        <v>1</v>
      </c>
      <c r="O467" s="57"/>
      <c r="P467" s="58">
        <f>ROUNDDOWN((M467+IF(M467&gt;0,1,0))*N467+IF(O467&gt;0,IF(N467&lt;&gt;N466,ROUNDDOWN(ROUNDDOWN((P466-O467)/N466,0)*N467,0),ROUNDDOWN(P466-O467,0)),P466),0)</f>
        <v>930</v>
      </c>
      <c r="Q467" s="59">
        <v>0</v>
      </c>
      <c r="R467" s="60"/>
      <c r="S467" s="61">
        <f>S466+Q467-R467</f>
        <v>0</v>
      </c>
      <c r="T467" s="44">
        <v>4</v>
      </c>
      <c r="U467" s="45">
        <f>U466+T467</f>
        <v>1864</v>
      </c>
      <c r="V467" s="114">
        <v>1</v>
      </c>
      <c r="W467" s="115">
        <v>1</v>
      </c>
    </row>
    <row r="468" spans="2:23" ht="12.75">
      <c r="B468" s="47">
        <v>466</v>
      </c>
      <c r="C468" s="116"/>
      <c r="D468" s="49"/>
      <c r="E468" s="50"/>
      <c r="F468" s="51">
        <v>3</v>
      </c>
      <c r="G468" s="52"/>
      <c r="H468" s="53">
        <f>H467+F468-G468</f>
        <v>1376</v>
      </c>
      <c r="I468" s="54">
        <v>1</v>
      </c>
      <c r="J468" s="111">
        <v>1</v>
      </c>
      <c r="K468" s="65"/>
      <c r="L468" s="36">
        <f>ROUNDDOWN(IF(K468&lt;&gt;0,(ROUNDDOWN((L467-K468)/J467,0)+I468)*J468,L467+I468*J468),0)</f>
        <v>466</v>
      </c>
      <c r="M468" s="56">
        <v>1</v>
      </c>
      <c r="N468" s="113">
        <v>1</v>
      </c>
      <c r="O468" s="57"/>
      <c r="P468" s="58">
        <f>ROUNDDOWN((M468+IF(M468&gt;0,1,0))*N468+IF(O468&gt;0,IF(N468&lt;&gt;N467,ROUNDDOWN(ROUNDDOWN((P467-O468)/N467,0)*N468,0),ROUNDDOWN(P467-O468,0)),P467),0)</f>
        <v>932</v>
      </c>
      <c r="Q468" s="59">
        <v>0</v>
      </c>
      <c r="R468" s="60"/>
      <c r="S468" s="61">
        <f>S467+Q468-R468</f>
        <v>0</v>
      </c>
      <c r="T468" s="44">
        <v>4</v>
      </c>
      <c r="U468" s="45">
        <f>U467+T468</f>
        <v>1868</v>
      </c>
      <c r="V468" s="114">
        <v>1</v>
      </c>
      <c r="W468" s="115">
        <v>1</v>
      </c>
    </row>
    <row r="469" spans="2:23" ht="12.75">
      <c r="B469" s="47">
        <v>467</v>
      </c>
      <c r="C469" s="116"/>
      <c r="D469" s="49"/>
      <c r="E469" s="50"/>
      <c r="F469" s="51">
        <v>3</v>
      </c>
      <c r="G469" s="52"/>
      <c r="H469" s="53">
        <f>H468+F469-G469</f>
        <v>1379</v>
      </c>
      <c r="I469" s="54">
        <v>1</v>
      </c>
      <c r="J469" s="111">
        <v>1</v>
      </c>
      <c r="K469" s="65"/>
      <c r="L469" s="36">
        <f>ROUNDDOWN(IF(K469&lt;&gt;0,(ROUNDDOWN((L468-K469)/J468,0)+I469)*J469,L468+I469*J469),0)</f>
        <v>467</v>
      </c>
      <c r="M469" s="56">
        <v>1</v>
      </c>
      <c r="N469" s="113">
        <v>1</v>
      </c>
      <c r="O469" s="57"/>
      <c r="P469" s="58">
        <f>ROUNDDOWN((M469+IF(M469&gt;0,1,0))*N469+IF(O469&gt;0,IF(N469&lt;&gt;N468,ROUNDDOWN(ROUNDDOWN((P468-O469)/N468,0)*N469,0),ROUNDDOWN(P468-O469,0)),P468),0)</f>
        <v>934</v>
      </c>
      <c r="Q469" s="59">
        <v>0</v>
      </c>
      <c r="R469" s="60"/>
      <c r="S469" s="61">
        <f>S468+Q469-R469</f>
        <v>0</v>
      </c>
      <c r="T469" s="44">
        <v>4</v>
      </c>
      <c r="U469" s="45">
        <f>U468+T469</f>
        <v>1872</v>
      </c>
      <c r="V469" s="114">
        <v>1</v>
      </c>
      <c r="W469" s="115">
        <v>1</v>
      </c>
    </row>
    <row r="470" spans="2:23" ht="12.75">
      <c r="B470" s="47">
        <v>468</v>
      </c>
      <c r="C470" s="116"/>
      <c r="D470" s="62"/>
      <c r="E470" s="50"/>
      <c r="F470" s="51">
        <v>3</v>
      </c>
      <c r="G470" s="52"/>
      <c r="H470" s="53">
        <f>H469+F470-G470</f>
        <v>1382</v>
      </c>
      <c r="I470" s="54">
        <v>1</v>
      </c>
      <c r="J470" s="111">
        <v>1</v>
      </c>
      <c r="K470" s="65"/>
      <c r="L470" s="36">
        <f>ROUNDDOWN(IF(K470&lt;&gt;0,(ROUNDDOWN((L469-K470)/J469,0)+I470)*J470,L469+I470*J470),0)</f>
        <v>468</v>
      </c>
      <c r="M470" s="56">
        <v>1</v>
      </c>
      <c r="N470" s="113">
        <v>1</v>
      </c>
      <c r="O470" s="57"/>
      <c r="P470" s="58">
        <f>ROUNDDOWN((M470+IF(M470&gt;0,1,0))*N470+IF(O470&gt;0,IF(N470&lt;&gt;N469,ROUNDDOWN(ROUNDDOWN((P469-O470)/N469,0)*N470,0),ROUNDDOWN(P469-O470,0)),P469),0)</f>
        <v>936</v>
      </c>
      <c r="Q470" s="59">
        <v>0</v>
      </c>
      <c r="R470" s="60"/>
      <c r="S470" s="61">
        <f>S469+Q470-R470</f>
        <v>0</v>
      </c>
      <c r="T470" s="44">
        <v>4</v>
      </c>
      <c r="U470" s="45">
        <f>U469+T470</f>
        <v>1876</v>
      </c>
      <c r="V470" s="114">
        <v>1</v>
      </c>
      <c r="W470" s="115">
        <v>1</v>
      </c>
    </row>
    <row r="471" spans="2:23" ht="12.75">
      <c r="B471" s="47">
        <v>469</v>
      </c>
      <c r="C471" s="116"/>
      <c r="D471" s="49"/>
      <c r="E471" s="50"/>
      <c r="F471" s="51">
        <v>3</v>
      </c>
      <c r="G471" s="52"/>
      <c r="H471" s="53">
        <f>H470+F471-G471</f>
        <v>1385</v>
      </c>
      <c r="I471" s="54">
        <v>1</v>
      </c>
      <c r="J471" s="111">
        <v>1</v>
      </c>
      <c r="K471" s="65"/>
      <c r="L471" s="36">
        <f>ROUNDDOWN(IF(K471&lt;&gt;0,(ROUNDDOWN((L470-K471)/J470,0)+I471)*J471,L470+I471*J471),0)</f>
        <v>469</v>
      </c>
      <c r="M471" s="56">
        <v>1</v>
      </c>
      <c r="N471" s="113">
        <v>1</v>
      </c>
      <c r="O471" s="57"/>
      <c r="P471" s="58">
        <f>ROUNDDOWN((M471+IF(M471&gt;0,1,0))*N471+IF(O471&gt;0,IF(N471&lt;&gt;N470,ROUNDDOWN(ROUNDDOWN((P470-O471)/N470,0)*N471,0),ROUNDDOWN(P470-O471,0)),P470),0)</f>
        <v>938</v>
      </c>
      <c r="Q471" s="59">
        <v>0</v>
      </c>
      <c r="R471" s="60"/>
      <c r="S471" s="61">
        <f>S470+Q471-R471</f>
        <v>0</v>
      </c>
      <c r="T471" s="44">
        <v>4</v>
      </c>
      <c r="U471" s="45">
        <f>U470+T471</f>
        <v>1880</v>
      </c>
      <c r="V471" s="114">
        <v>1</v>
      </c>
      <c r="W471" s="115">
        <v>1</v>
      </c>
    </row>
    <row r="472" spans="2:23" ht="12.75">
      <c r="B472" s="47">
        <v>470</v>
      </c>
      <c r="C472" s="116"/>
      <c r="D472" s="49"/>
      <c r="E472" s="50"/>
      <c r="F472" s="51">
        <v>3</v>
      </c>
      <c r="G472" s="52"/>
      <c r="H472" s="53">
        <f>H471+F472-G472</f>
        <v>1388</v>
      </c>
      <c r="I472" s="54">
        <v>1</v>
      </c>
      <c r="J472" s="111">
        <v>1</v>
      </c>
      <c r="K472" s="65"/>
      <c r="L472" s="36">
        <f>ROUNDDOWN(IF(K472&lt;&gt;0,(ROUNDDOWN((L471-K472)/J471,0)+I472)*J472,L471+I472*J472),0)</f>
        <v>470</v>
      </c>
      <c r="M472" s="56">
        <v>1</v>
      </c>
      <c r="N472" s="113">
        <v>1</v>
      </c>
      <c r="O472" s="57"/>
      <c r="P472" s="58">
        <f>ROUNDDOWN((M472+IF(M472&gt;0,1,0))*N472+IF(O472&gt;0,IF(N472&lt;&gt;N471,ROUNDDOWN(ROUNDDOWN((P471-O472)/N471,0)*N472,0),ROUNDDOWN(P471-O472,0)),P471),0)</f>
        <v>940</v>
      </c>
      <c r="Q472" s="59">
        <v>0</v>
      </c>
      <c r="R472" s="60"/>
      <c r="S472" s="61">
        <f>S471+Q472-R472</f>
        <v>0</v>
      </c>
      <c r="T472" s="44">
        <v>4</v>
      </c>
      <c r="U472" s="45">
        <f>U471+T472</f>
        <v>1884</v>
      </c>
      <c r="V472" s="114">
        <v>1</v>
      </c>
      <c r="W472" s="115">
        <v>1</v>
      </c>
    </row>
    <row r="473" spans="2:23" ht="12.75">
      <c r="B473" s="47">
        <v>471</v>
      </c>
      <c r="C473" s="116"/>
      <c r="D473" s="62"/>
      <c r="E473" s="50"/>
      <c r="F473" s="51">
        <v>3</v>
      </c>
      <c r="G473" s="52"/>
      <c r="H473" s="53">
        <f>H472+F473-G473</f>
        <v>1391</v>
      </c>
      <c r="I473" s="54">
        <v>1</v>
      </c>
      <c r="J473" s="111">
        <v>1</v>
      </c>
      <c r="K473" s="65"/>
      <c r="L473" s="36">
        <f>ROUNDDOWN(IF(K473&lt;&gt;0,(ROUNDDOWN((L472-K473)/J472,0)+I473)*J473,L472+I473*J473),0)</f>
        <v>471</v>
      </c>
      <c r="M473" s="56">
        <v>1</v>
      </c>
      <c r="N473" s="113">
        <v>1</v>
      </c>
      <c r="O473" s="57"/>
      <c r="P473" s="58">
        <f>ROUNDDOWN((M473+IF(M473&gt;0,1,0))*N473+IF(O473&gt;0,IF(N473&lt;&gt;N472,ROUNDDOWN(ROUNDDOWN((P472-O473)/N472,0)*N473,0),ROUNDDOWN(P472-O473,0)),P472),0)</f>
        <v>942</v>
      </c>
      <c r="Q473" s="59">
        <v>0</v>
      </c>
      <c r="R473" s="60"/>
      <c r="S473" s="61">
        <f>S472+Q473-R473</f>
        <v>0</v>
      </c>
      <c r="T473" s="44">
        <v>4</v>
      </c>
      <c r="U473" s="45">
        <f>U472+T473</f>
        <v>1888</v>
      </c>
      <c r="V473" s="114">
        <v>1</v>
      </c>
      <c r="W473" s="115">
        <v>1</v>
      </c>
    </row>
    <row r="474" spans="2:23" ht="12.75">
      <c r="B474" s="47">
        <v>472</v>
      </c>
      <c r="C474" s="116"/>
      <c r="D474" s="49"/>
      <c r="E474" s="50"/>
      <c r="F474" s="51">
        <v>3</v>
      </c>
      <c r="G474" s="52"/>
      <c r="H474" s="53">
        <f>H473+F474-G474</f>
        <v>1394</v>
      </c>
      <c r="I474" s="54">
        <v>1</v>
      </c>
      <c r="J474" s="111">
        <v>1</v>
      </c>
      <c r="K474" s="65"/>
      <c r="L474" s="36">
        <f>ROUNDDOWN(IF(K474&lt;&gt;0,(ROUNDDOWN((L473-K474)/J473,0)+I474)*J474,L473+I474*J474),0)</f>
        <v>472</v>
      </c>
      <c r="M474" s="56">
        <v>1</v>
      </c>
      <c r="N474" s="113">
        <v>1</v>
      </c>
      <c r="O474" s="57"/>
      <c r="P474" s="58">
        <f>ROUNDDOWN((M474+IF(M474&gt;0,1,0))*N474+IF(O474&gt;0,IF(N474&lt;&gt;N473,ROUNDDOWN(ROUNDDOWN((P473-O474)/N473,0)*N474,0),ROUNDDOWN(P473-O474,0)),P473),0)</f>
        <v>944</v>
      </c>
      <c r="Q474" s="59">
        <v>0</v>
      </c>
      <c r="R474" s="60"/>
      <c r="S474" s="61">
        <f>S473+Q474-R474</f>
        <v>0</v>
      </c>
      <c r="T474" s="44">
        <v>4</v>
      </c>
      <c r="U474" s="45">
        <f>U473+T474</f>
        <v>1892</v>
      </c>
      <c r="V474" s="114">
        <v>1</v>
      </c>
      <c r="W474" s="115">
        <v>1</v>
      </c>
    </row>
    <row r="475" spans="2:23" ht="12.75">
      <c r="B475" s="47">
        <v>473</v>
      </c>
      <c r="C475" s="116"/>
      <c r="D475" s="49"/>
      <c r="E475" s="50"/>
      <c r="F475" s="51">
        <v>3</v>
      </c>
      <c r="G475" s="52"/>
      <c r="H475" s="53">
        <f>H474+F475-G475</f>
        <v>1397</v>
      </c>
      <c r="I475" s="54">
        <v>1</v>
      </c>
      <c r="J475" s="111">
        <v>1</v>
      </c>
      <c r="K475" s="65"/>
      <c r="L475" s="36">
        <f>ROUNDDOWN(IF(K475&lt;&gt;0,(ROUNDDOWN((L474-K475)/J474,0)+I475)*J475,L474+I475*J475),0)</f>
        <v>473</v>
      </c>
      <c r="M475" s="56">
        <v>1</v>
      </c>
      <c r="N475" s="113">
        <v>1</v>
      </c>
      <c r="O475" s="57"/>
      <c r="P475" s="58">
        <f>ROUNDDOWN((M475+IF(M475&gt;0,1,0))*N475+IF(O475&gt;0,IF(N475&lt;&gt;N474,ROUNDDOWN(ROUNDDOWN((P474-O475)/N474,0)*N475,0),ROUNDDOWN(P474-O475,0)),P474),0)</f>
        <v>946</v>
      </c>
      <c r="Q475" s="59">
        <v>0</v>
      </c>
      <c r="R475" s="60"/>
      <c r="S475" s="61">
        <f>S474+Q475-R475</f>
        <v>0</v>
      </c>
      <c r="T475" s="44">
        <v>4</v>
      </c>
      <c r="U475" s="45">
        <f>U474+T475</f>
        <v>1896</v>
      </c>
      <c r="V475" s="114">
        <v>1</v>
      </c>
      <c r="W475" s="115">
        <v>1</v>
      </c>
    </row>
    <row r="476" spans="2:23" ht="12.75">
      <c r="B476" s="47">
        <v>474</v>
      </c>
      <c r="C476" s="116"/>
      <c r="D476" s="62"/>
      <c r="E476" s="50"/>
      <c r="F476" s="51">
        <v>3</v>
      </c>
      <c r="G476" s="52"/>
      <c r="H476" s="53">
        <f>H475+F476-G476</f>
        <v>1400</v>
      </c>
      <c r="I476" s="54">
        <v>1</v>
      </c>
      <c r="J476" s="111">
        <v>1</v>
      </c>
      <c r="K476" s="65"/>
      <c r="L476" s="36">
        <f>ROUNDDOWN(IF(K476&lt;&gt;0,(ROUNDDOWN((L475-K476)/J475,0)+I476)*J476,L475+I476*J476),0)</f>
        <v>474</v>
      </c>
      <c r="M476" s="56">
        <v>1</v>
      </c>
      <c r="N476" s="113">
        <v>1</v>
      </c>
      <c r="O476" s="57"/>
      <c r="P476" s="58">
        <f>ROUNDDOWN((M476+IF(M476&gt;0,1,0))*N476+IF(O476&gt;0,IF(N476&lt;&gt;N475,ROUNDDOWN(ROUNDDOWN((P475-O476)/N475,0)*N476,0),ROUNDDOWN(P475-O476,0)),P475),0)</f>
        <v>948</v>
      </c>
      <c r="Q476" s="59">
        <v>0</v>
      </c>
      <c r="R476" s="60"/>
      <c r="S476" s="61">
        <f>S475+Q476-R476</f>
        <v>0</v>
      </c>
      <c r="T476" s="44">
        <v>4</v>
      </c>
      <c r="U476" s="45">
        <f>U475+T476</f>
        <v>1900</v>
      </c>
      <c r="V476" s="114">
        <v>1</v>
      </c>
      <c r="W476" s="115">
        <v>1</v>
      </c>
    </row>
    <row r="477" spans="2:23" ht="12.75">
      <c r="B477" s="47">
        <v>475</v>
      </c>
      <c r="C477" s="116"/>
      <c r="D477" s="49"/>
      <c r="E477" s="50"/>
      <c r="F477" s="51">
        <v>3</v>
      </c>
      <c r="G477" s="52"/>
      <c r="H477" s="53">
        <f>H476+F477-G477</f>
        <v>1403</v>
      </c>
      <c r="I477" s="54">
        <v>1</v>
      </c>
      <c r="J477" s="111">
        <v>1</v>
      </c>
      <c r="K477" s="65"/>
      <c r="L477" s="36">
        <f>ROUNDDOWN(IF(K477&lt;&gt;0,(ROUNDDOWN((L476-K477)/J476,0)+I477)*J477,L476+I477*J477),0)</f>
        <v>475</v>
      </c>
      <c r="M477" s="56">
        <v>1</v>
      </c>
      <c r="N477" s="113">
        <v>1</v>
      </c>
      <c r="O477" s="57"/>
      <c r="P477" s="58">
        <f>ROUNDDOWN((M477+IF(M477&gt;0,1,0))*N477+IF(O477&gt;0,IF(N477&lt;&gt;N476,ROUNDDOWN(ROUNDDOWN((P476-O477)/N476,0)*N477,0),ROUNDDOWN(P476-O477,0)),P476),0)</f>
        <v>950</v>
      </c>
      <c r="Q477" s="59">
        <v>0</v>
      </c>
      <c r="R477" s="60"/>
      <c r="S477" s="61">
        <f>S476+Q477-R477</f>
        <v>0</v>
      </c>
      <c r="T477" s="44">
        <v>4</v>
      </c>
      <c r="U477" s="45">
        <f>U476+T477</f>
        <v>1904</v>
      </c>
      <c r="V477" s="114">
        <v>1</v>
      </c>
      <c r="W477" s="115">
        <v>1</v>
      </c>
    </row>
    <row r="478" spans="2:23" ht="12.75">
      <c r="B478" s="47">
        <v>476</v>
      </c>
      <c r="C478" s="116"/>
      <c r="D478" s="49"/>
      <c r="E478" s="50"/>
      <c r="F478" s="51">
        <v>3</v>
      </c>
      <c r="G478" s="52"/>
      <c r="H478" s="53">
        <f>H477+F478-G478</f>
        <v>1406</v>
      </c>
      <c r="I478" s="54">
        <v>1</v>
      </c>
      <c r="J478" s="111">
        <v>1</v>
      </c>
      <c r="K478" s="65"/>
      <c r="L478" s="36">
        <f>ROUNDDOWN(IF(K478&lt;&gt;0,(ROUNDDOWN((L477-K478)/J477,0)+I478)*J478,L477+I478*J478),0)</f>
        <v>476</v>
      </c>
      <c r="M478" s="56">
        <v>1</v>
      </c>
      <c r="N478" s="113">
        <v>1</v>
      </c>
      <c r="O478" s="57"/>
      <c r="P478" s="58">
        <f>ROUNDDOWN((M478+IF(M478&gt;0,1,0))*N478+IF(O478&gt;0,IF(N478&lt;&gt;N477,ROUNDDOWN(ROUNDDOWN((P477-O478)/N477,0)*N478,0),ROUNDDOWN(P477-O478,0)),P477),0)</f>
        <v>952</v>
      </c>
      <c r="Q478" s="59">
        <v>0</v>
      </c>
      <c r="R478" s="60"/>
      <c r="S478" s="61">
        <f>S477+Q478-R478</f>
        <v>0</v>
      </c>
      <c r="T478" s="44">
        <v>4</v>
      </c>
      <c r="U478" s="45">
        <f>U477+T478</f>
        <v>1908</v>
      </c>
      <c r="V478" s="114">
        <v>1</v>
      </c>
      <c r="W478" s="115">
        <v>1</v>
      </c>
    </row>
    <row r="479" spans="2:23" ht="12.75">
      <c r="B479" s="47">
        <v>477</v>
      </c>
      <c r="C479" s="116"/>
      <c r="D479" s="62"/>
      <c r="E479" s="50"/>
      <c r="F479" s="51">
        <v>3</v>
      </c>
      <c r="G479" s="52"/>
      <c r="H479" s="53">
        <f>H478+F479-G479</f>
        <v>1409</v>
      </c>
      <c r="I479" s="54">
        <v>1</v>
      </c>
      <c r="J479" s="111">
        <v>1</v>
      </c>
      <c r="K479" s="65"/>
      <c r="L479" s="36">
        <f>ROUNDDOWN(IF(K479&lt;&gt;0,(ROUNDDOWN((L478-K479)/J478,0)+I479)*J479,L478+I479*J479),0)</f>
        <v>477</v>
      </c>
      <c r="M479" s="56">
        <v>1</v>
      </c>
      <c r="N479" s="113">
        <v>1</v>
      </c>
      <c r="O479" s="57"/>
      <c r="P479" s="58">
        <f>ROUNDDOWN((M479+IF(M479&gt;0,1,0))*N479+IF(O479&gt;0,IF(N479&lt;&gt;N478,ROUNDDOWN(ROUNDDOWN((P478-O479)/N478,0)*N479,0),ROUNDDOWN(P478-O479,0)),P478),0)</f>
        <v>954</v>
      </c>
      <c r="Q479" s="59">
        <v>0</v>
      </c>
      <c r="R479" s="60"/>
      <c r="S479" s="61">
        <f>S478+Q479-R479</f>
        <v>0</v>
      </c>
      <c r="T479" s="44">
        <v>4</v>
      </c>
      <c r="U479" s="45">
        <f>U478+T479</f>
        <v>1912</v>
      </c>
      <c r="V479" s="114">
        <v>1</v>
      </c>
      <c r="W479" s="115">
        <v>1</v>
      </c>
    </row>
    <row r="480" spans="2:23" ht="12.75">
      <c r="B480" s="47">
        <v>478</v>
      </c>
      <c r="C480" s="116"/>
      <c r="D480" s="49"/>
      <c r="E480" s="50"/>
      <c r="F480" s="51">
        <v>3</v>
      </c>
      <c r="G480" s="52"/>
      <c r="H480" s="53">
        <f>H479+F480-G480</f>
        <v>1412</v>
      </c>
      <c r="I480" s="54">
        <v>1</v>
      </c>
      <c r="J480" s="111">
        <v>1</v>
      </c>
      <c r="K480" s="65"/>
      <c r="L480" s="36">
        <f>ROUNDDOWN(IF(K480&lt;&gt;0,(ROUNDDOWN((L479-K480)/J479,0)+I480)*J480,L479+I480*J480),0)</f>
        <v>478</v>
      </c>
      <c r="M480" s="56">
        <v>1</v>
      </c>
      <c r="N480" s="113">
        <v>1</v>
      </c>
      <c r="O480" s="57"/>
      <c r="P480" s="58">
        <f>ROUNDDOWN((M480+IF(M480&gt;0,1,0))*N480+IF(O480&gt;0,IF(N480&lt;&gt;N479,ROUNDDOWN(ROUNDDOWN((P479-O480)/N479,0)*N480,0),ROUNDDOWN(P479-O480,0)),P479),0)</f>
        <v>956</v>
      </c>
      <c r="Q480" s="59">
        <v>0</v>
      </c>
      <c r="R480" s="60"/>
      <c r="S480" s="61">
        <f>S479+Q480-R480</f>
        <v>0</v>
      </c>
      <c r="T480" s="44">
        <v>4</v>
      </c>
      <c r="U480" s="45">
        <f>U479+T480</f>
        <v>1916</v>
      </c>
      <c r="V480" s="114">
        <v>1</v>
      </c>
      <c r="W480" s="115">
        <v>1</v>
      </c>
    </row>
    <row r="481" spans="2:23" ht="12.75">
      <c r="B481" s="47">
        <v>479</v>
      </c>
      <c r="C481" s="116"/>
      <c r="D481" s="49"/>
      <c r="E481" s="50"/>
      <c r="F481" s="51">
        <v>3</v>
      </c>
      <c r="G481" s="52"/>
      <c r="H481" s="53">
        <f>H480+F481-G481</f>
        <v>1415</v>
      </c>
      <c r="I481" s="54">
        <v>1</v>
      </c>
      <c r="J481" s="111">
        <v>1</v>
      </c>
      <c r="K481" s="65"/>
      <c r="L481" s="36">
        <f>ROUNDDOWN(IF(K481&lt;&gt;0,(ROUNDDOWN((L480-K481)/J480,0)+I481)*J481,L480+I481*J481),0)</f>
        <v>479</v>
      </c>
      <c r="M481" s="56">
        <v>1</v>
      </c>
      <c r="N481" s="113">
        <v>1</v>
      </c>
      <c r="O481" s="57"/>
      <c r="P481" s="58">
        <f>ROUNDDOWN((M481+IF(M481&gt;0,1,0))*N481+IF(O481&gt;0,IF(N481&lt;&gt;N480,ROUNDDOWN(ROUNDDOWN((P480-O481)/N480,0)*N481,0),ROUNDDOWN(P480-O481,0)),P480),0)</f>
        <v>958</v>
      </c>
      <c r="Q481" s="59">
        <v>0</v>
      </c>
      <c r="R481" s="60"/>
      <c r="S481" s="61">
        <f>S480+Q481-R481</f>
        <v>0</v>
      </c>
      <c r="T481" s="44">
        <v>4</v>
      </c>
      <c r="U481" s="45">
        <f>U480+T481</f>
        <v>1920</v>
      </c>
      <c r="V481" s="114">
        <v>1</v>
      </c>
      <c r="W481" s="115">
        <v>1</v>
      </c>
    </row>
    <row r="482" spans="2:23" ht="12.75">
      <c r="B482" s="47">
        <v>480</v>
      </c>
      <c r="C482" s="116"/>
      <c r="D482" s="62"/>
      <c r="E482" s="50"/>
      <c r="F482" s="51">
        <v>3</v>
      </c>
      <c r="G482" s="52"/>
      <c r="H482" s="53">
        <f>H481+F482-G482</f>
        <v>1418</v>
      </c>
      <c r="I482" s="54">
        <v>1</v>
      </c>
      <c r="J482" s="111">
        <v>1</v>
      </c>
      <c r="K482" s="65"/>
      <c r="L482" s="36">
        <f>ROUNDDOWN(IF(K482&lt;&gt;0,(ROUNDDOWN((L481-K482)/J481,0)+I482)*J482,L481+I482*J482),0)</f>
        <v>480</v>
      </c>
      <c r="M482" s="56">
        <v>1</v>
      </c>
      <c r="N482" s="113">
        <v>1</v>
      </c>
      <c r="O482" s="57"/>
      <c r="P482" s="58">
        <f>ROUNDDOWN((M482+IF(M482&gt;0,1,0))*N482+IF(O482&gt;0,IF(N482&lt;&gt;N481,ROUNDDOWN(ROUNDDOWN((P481-O482)/N481,0)*N482,0),ROUNDDOWN(P481-O482,0)),P481),0)</f>
        <v>960</v>
      </c>
      <c r="Q482" s="59">
        <v>0</v>
      </c>
      <c r="R482" s="60"/>
      <c r="S482" s="61">
        <f>S481+Q482-R482</f>
        <v>0</v>
      </c>
      <c r="T482" s="44">
        <v>4</v>
      </c>
      <c r="U482" s="45">
        <f>U481+T482</f>
        <v>1924</v>
      </c>
      <c r="V482" s="114">
        <v>1</v>
      </c>
      <c r="W482" s="115">
        <v>1</v>
      </c>
    </row>
    <row r="483" spans="2:23" ht="12.75">
      <c r="B483" s="47">
        <v>481</v>
      </c>
      <c r="C483" s="116"/>
      <c r="D483" s="49"/>
      <c r="E483" s="50"/>
      <c r="F483" s="51">
        <v>3</v>
      </c>
      <c r="G483" s="52"/>
      <c r="H483" s="53">
        <f>H482+F483-G483</f>
        <v>1421</v>
      </c>
      <c r="I483" s="54">
        <v>1</v>
      </c>
      <c r="J483" s="111">
        <v>1</v>
      </c>
      <c r="K483" s="65"/>
      <c r="L483" s="36">
        <f>ROUNDDOWN(IF(K483&lt;&gt;0,(ROUNDDOWN((L482-K483)/J482,0)+I483)*J483,L482+I483*J483),0)</f>
        <v>481</v>
      </c>
      <c r="M483" s="56">
        <v>1</v>
      </c>
      <c r="N483" s="113">
        <v>1</v>
      </c>
      <c r="O483" s="57"/>
      <c r="P483" s="58">
        <f>ROUNDDOWN((M483+IF(M483&gt;0,1,0))*N483+IF(O483&gt;0,IF(N483&lt;&gt;N482,ROUNDDOWN(ROUNDDOWN((P482-O483)/N482,0)*N483,0),ROUNDDOWN(P482-O483,0)),P482),0)</f>
        <v>962</v>
      </c>
      <c r="Q483" s="59">
        <v>0</v>
      </c>
      <c r="R483" s="60"/>
      <c r="S483" s="61">
        <f>S482+Q483-R483</f>
        <v>0</v>
      </c>
      <c r="T483" s="44">
        <v>4</v>
      </c>
      <c r="U483" s="45">
        <f>U482+T483</f>
        <v>1928</v>
      </c>
      <c r="V483" s="114">
        <v>1</v>
      </c>
      <c r="W483" s="115">
        <v>1</v>
      </c>
    </row>
    <row r="484" spans="2:23" ht="12.75">
      <c r="B484" s="47">
        <v>482</v>
      </c>
      <c r="C484" s="116"/>
      <c r="D484" s="49"/>
      <c r="E484" s="50"/>
      <c r="F484" s="51">
        <v>3</v>
      </c>
      <c r="G484" s="52"/>
      <c r="H484" s="53">
        <f>H483+F484-G484</f>
        <v>1424</v>
      </c>
      <c r="I484" s="54">
        <v>1</v>
      </c>
      <c r="J484" s="111">
        <v>1</v>
      </c>
      <c r="K484" s="65"/>
      <c r="L484" s="36">
        <f>ROUNDDOWN(IF(K484&lt;&gt;0,(ROUNDDOWN((L483-K484)/J483,0)+I484)*J484,L483+I484*J484),0)</f>
        <v>482</v>
      </c>
      <c r="M484" s="56">
        <v>1</v>
      </c>
      <c r="N484" s="113">
        <v>1</v>
      </c>
      <c r="O484" s="57"/>
      <c r="P484" s="58">
        <f>ROUNDDOWN((M484+IF(M484&gt;0,1,0))*N484+IF(O484&gt;0,IF(N484&lt;&gt;N483,ROUNDDOWN(ROUNDDOWN((P483-O484)/N483,0)*N484,0),ROUNDDOWN(P483-O484,0)),P483),0)</f>
        <v>964</v>
      </c>
      <c r="Q484" s="59">
        <v>0</v>
      </c>
      <c r="R484" s="60"/>
      <c r="S484" s="61">
        <f>S483+Q484-R484</f>
        <v>0</v>
      </c>
      <c r="T484" s="44">
        <v>4</v>
      </c>
      <c r="U484" s="45">
        <f>U483+T484</f>
        <v>1932</v>
      </c>
      <c r="V484" s="114">
        <v>1</v>
      </c>
      <c r="W484" s="115">
        <v>1</v>
      </c>
    </row>
    <row r="485" spans="2:23" ht="12.75">
      <c r="B485" s="47">
        <v>483</v>
      </c>
      <c r="C485" s="116"/>
      <c r="D485" s="62"/>
      <c r="E485" s="50"/>
      <c r="F485" s="51">
        <v>3</v>
      </c>
      <c r="G485" s="52"/>
      <c r="H485" s="53">
        <f>H484+F485-G485</f>
        <v>1427</v>
      </c>
      <c r="I485" s="54">
        <v>1</v>
      </c>
      <c r="J485" s="111">
        <v>1</v>
      </c>
      <c r="K485" s="65"/>
      <c r="L485" s="36">
        <f>ROUNDDOWN(IF(K485&lt;&gt;0,(ROUNDDOWN((L484-K485)/J484,0)+I485)*J485,L484+I485*J485),0)</f>
        <v>483</v>
      </c>
      <c r="M485" s="56">
        <v>1</v>
      </c>
      <c r="N485" s="113">
        <v>1</v>
      </c>
      <c r="O485" s="57"/>
      <c r="P485" s="58">
        <f>ROUNDDOWN((M485+IF(M485&gt;0,1,0))*N485+IF(O485&gt;0,IF(N485&lt;&gt;N484,ROUNDDOWN(ROUNDDOWN((P484-O485)/N484,0)*N485,0),ROUNDDOWN(P484-O485,0)),P484),0)</f>
        <v>966</v>
      </c>
      <c r="Q485" s="59">
        <v>0</v>
      </c>
      <c r="R485" s="60"/>
      <c r="S485" s="61">
        <f>S484+Q485-R485</f>
        <v>0</v>
      </c>
      <c r="T485" s="44">
        <v>4</v>
      </c>
      <c r="U485" s="45">
        <f>U484+T485</f>
        <v>1936</v>
      </c>
      <c r="V485" s="114">
        <v>1</v>
      </c>
      <c r="W485" s="115">
        <v>1</v>
      </c>
    </row>
    <row r="486" spans="2:23" ht="12.75">
      <c r="B486" s="47">
        <v>484</v>
      </c>
      <c r="C486" s="116"/>
      <c r="D486" s="49"/>
      <c r="E486" s="50"/>
      <c r="F486" s="51">
        <v>3</v>
      </c>
      <c r="G486" s="52"/>
      <c r="H486" s="53">
        <f>H485+F486-G486</f>
        <v>1430</v>
      </c>
      <c r="I486" s="54">
        <v>1</v>
      </c>
      <c r="J486" s="111">
        <v>1</v>
      </c>
      <c r="K486" s="65"/>
      <c r="L486" s="36">
        <f>ROUNDDOWN(IF(K486&lt;&gt;0,(ROUNDDOWN((L485-K486)/J485,0)+I486)*J486,L485+I486*J486),0)</f>
        <v>484</v>
      </c>
      <c r="M486" s="56">
        <v>1</v>
      </c>
      <c r="N486" s="113">
        <v>1</v>
      </c>
      <c r="O486" s="57"/>
      <c r="P486" s="58">
        <f>ROUNDDOWN((M486+IF(M486&gt;0,1,0))*N486+IF(O486&gt;0,IF(N486&lt;&gt;N485,ROUNDDOWN(ROUNDDOWN((P485-O486)/N485,0)*N486,0),ROUNDDOWN(P485-O486,0)),P485),0)</f>
        <v>968</v>
      </c>
      <c r="Q486" s="59">
        <v>0</v>
      </c>
      <c r="R486" s="60"/>
      <c r="S486" s="61">
        <f>S485+Q486-R486</f>
        <v>0</v>
      </c>
      <c r="T486" s="44">
        <v>4</v>
      </c>
      <c r="U486" s="45">
        <f>U485+T486</f>
        <v>1940</v>
      </c>
      <c r="V486" s="114">
        <v>1</v>
      </c>
      <c r="W486" s="115">
        <v>1</v>
      </c>
    </row>
    <row r="487" spans="2:23" ht="12.75">
      <c r="B487" s="47">
        <v>485</v>
      </c>
      <c r="C487" s="116"/>
      <c r="D487" s="49"/>
      <c r="E487" s="50"/>
      <c r="F487" s="51">
        <v>3</v>
      </c>
      <c r="G487" s="52"/>
      <c r="H487" s="53">
        <f>H486+F487-G487</f>
        <v>1433</v>
      </c>
      <c r="I487" s="54">
        <v>1</v>
      </c>
      <c r="J487" s="111">
        <v>1</v>
      </c>
      <c r="K487" s="65"/>
      <c r="L487" s="36">
        <f>ROUNDDOWN(IF(K487&lt;&gt;0,(ROUNDDOWN((L486-K487)/J486,0)+I487)*J487,L486+I487*J487),0)</f>
        <v>485</v>
      </c>
      <c r="M487" s="56">
        <v>1</v>
      </c>
      <c r="N487" s="113">
        <v>1</v>
      </c>
      <c r="O487" s="57"/>
      <c r="P487" s="58">
        <f>ROUNDDOWN((M487+IF(M487&gt;0,1,0))*N487+IF(O487&gt;0,IF(N487&lt;&gt;N486,ROUNDDOWN(ROUNDDOWN((P486-O487)/N486,0)*N487,0),ROUNDDOWN(P486-O487,0)),P486),0)</f>
        <v>970</v>
      </c>
      <c r="Q487" s="59">
        <v>0</v>
      </c>
      <c r="R487" s="60"/>
      <c r="S487" s="61">
        <f>S486+Q487-R487</f>
        <v>0</v>
      </c>
      <c r="T487" s="44">
        <v>4</v>
      </c>
      <c r="U487" s="45">
        <f>U486+T487</f>
        <v>1944</v>
      </c>
      <c r="V487" s="114">
        <v>1</v>
      </c>
      <c r="W487" s="115">
        <v>1</v>
      </c>
    </row>
    <row r="488" spans="2:23" ht="12.75">
      <c r="B488" s="47">
        <v>486</v>
      </c>
      <c r="C488" s="116"/>
      <c r="D488" s="62"/>
      <c r="E488" s="50"/>
      <c r="F488" s="51">
        <v>3</v>
      </c>
      <c r="G488" s="52"/>
      <c r="H488" s="53">
        <f>H487+F488-G488</f>
        <v>1436</v>
      </c>
      <c r="I488" s="54">
        <v>1</v>
      </c>
      <c r="J488" s="111">
        <v>1</v>
      </c>
      <c r="K488" s="65"/>
      <c r="L488" s="36">
        <f>ROUNDDOWN(IF(K488&lt;&gt;0,(ROUNDDOWN((L487-K488)/J487,0)+I488)*J488,L487+I488*J488),0)</f>
        <v>486</v>
      </c>
      <c r="M488" s="56">
        <v>1</v>
      </c>
      <c r="N488" s="113">
        <v>1</v>
      </c>
      <c r="O488" s="57"/>
      <c r="P488" s="58">
        <f>ROUNDDOWN((M488+IF(M488&gt;0,1,0))*N488+IF(O488&gt;0,IF(N488&lt;&gt;N487,ROUNDDOWN(ROUNDDOWN((P487-O488)/N487,0)*N488,0),ROUNDDOWN(P487-O488,0)),P487),0)</f>
        <v>972</v>
      </c>
      <c r="Q488" s="59">
        <v>0</v>
      </c>
      <c r="R488" s="60"/>
      <c r="S488" s="61">
        <f>S487+Q488-R488</f>
        <v>0</v>
      </c>
      <c r="T488" s="44">
        <v>4</v>
      </c>
      <c r="U488" s="45">
        <f>U487+T488</f>
        <v>1948</v>
      </c>
      <c r="V488" s="114">
        <v>1</v>
      </c>
      <c r="W488" s="115">
        <v>1</v>
      </c>
    </row>
    <row r="489" spans="2:23" ht="12.75">
      <c r="B489" s="47">
        <v>487</v>
      </c>
      <c r="C489" s="116"/>
      <c r="D489" s="49"/>
      <c r="E489" s="50"/>
      <c r="F489" s="51">
        <v>3</v>
      </c>
      <c r="G489" s="52"/>
      <c r="H489" s="53">
        <f>H488+F489-G489</f>
        <v>1439</v>
      </c>
      <c r="I489" s="54">
        <v>1</v>
      </c>
      <c r="J489" s="111">
        <v>1</v>
      </c>
      <c r="K489" s="65"/>
      <c r="L489" s="36">
        <f>ROUNDDOWN(IF(K489&lt;&gt;0,(ROUNDDOWN((L488-K489)/J488,0)+I489)*J489,L488+I489*J489),0)</f>
        <v>487</v>
      </c>
      <c r="M489" s="56">
        <v>1</v>
      </c>
      <c r="N489" s="113">
        <v>1</v>
      </c>
      <c r="O489" s="57"/>
      <c r="P489" s="58">
        <f>ROUNDDOWN((M489+IF(M489&gt;0,1,0))*N489+IF(O489&gt;0,IF(N489&lt;&gt;N488,ROUNDDOWN(ROUNDDOWN((P488-O489)/N488,0)*N489,0),ROUNDDOWN(P488-O489,0)),P488),0)</f>
        <v>974</v>
      </c>
      <c r="Q489" s="59">
        <v>0</v>
      </c>
      <c r="R489" s="60"/>
      <c r="S489" s="61">
        <f>S488+Q489-R489</f>
        <v>0</v>
      </c>
      <c r="T489" s="44">
        <v>4</v>
      </c>
      <c r="U489" s="45">
        <f>U488+T489</f>
        <v>1952</v>
      </c>
      <c r="V489" s="114">
        <v>1</v>
      </c>
      <c r="W489" s="115">
        <v>1</v>
      </c>
    </row>
    <row r="490" spans="2:23" ht="12.75">
      <c r="B490" s="47">
        <v>488</v>
      </c>
      <c r="C490" s="116"/>
      <c r="D490" s="49"/>
      <c r="E490" s="50"/>
      <c r="F490" s="51">
        <v>3</v>
      </c>
      <c r="G490" s="52"/>
      <c r="H490" s="53">
        <f>H489+F490-G490</f>
        <v>1442</v>
      </c>
      <c r="I490" s="54">
        <v>1</v>
      </c>
      <c r="J490" s="111">
        <v>1</v>
      </c>
      <c r="K490" s="65"/>
      <c r="L490" s="36">
        <f>ROUNDDOWN(IF(K490&lt;&gt;0,(ROUNDDOWN((L489-K490)/J489,0)+I490)*J490,L489+I490*J490),0)</f>
        <v>488</v>
      </c>
      <c r="M490" s="56">
        <v>1</v>
      </c>
      <c r="N490" s="113">
        <v>1</v>
      </c>
      <c r="O490" s="57"/>
      <c r="P490" s="58">
        <f>ROUNDDOWN((M490+IF(M490&gt;0,1,0))*N490+IF(O490&gt;0,IF(N490&lt;&gt;N489,ROUNDDOWN(ROUNDDOWN((P489-O490)/N489,0)*N490,0),ROUNDDOWN(P489-O490,0)),P489),0)</f>
        <v>976</v>
      </c>
      <c r="Q490" s="59">
        <v>0</v>
      </c>
      <c r="R490" s="60"/>
      <c r="S490" s="61">
        <f>S489+Q490-R490</f>
        <v>0</v>
      </c>
      <c r="T490" s="44">
        <v>4</v>
      </c>
      <c r="U490" s="45">
        <f>U489+T490</f>
        <v>1956</v>
      </c>
      <c r="V490" s="114">
        <v>1</v>
      </c>
      <c r="W490" s="115">
        <v>1</v>
      </c>
    </row>
    <row r="491" spans="2:23" ht="12.75">
      <c r="B491" s="47">
        <v>489</v>
      </c>
      <c r="C491" s="116"/>
      <c r="D491" s="62"/>
      <c r="E491" s="50"/>
      <c r="F491" s="51">
        <v>3</v>
      </c>
      <c r="G491" s="52"/>
      <c r="H491" s="53">
        <f>H490+F491-G491</f>
        <v>1445</v>
      </c>
      <c r="I491" s="54">
        <v>1</v>
      </c>
      <c r="J491" s="111">
        <v>1</v>
      </c>
      <c r="K491" s="65"/>
      <c r="L491" s="36">
        <f>ROUNDDOWN(IF(K491&lt;&gt;0,(ROUNDDOWN((L490-K491)/J490,0)+I491)*J491,L490+I491*J491),0)</f>
        <v>489</v>
      </c>
      <c r="M491" s="56">
        <v>1</v>
      </c>
      <c r="N491" s="113">
        <v>1</v>
      </c>
      <c r="O491" s="57"/>
      <c r="P491" s="58">
        <f>ROUNDDOWN((M491+IF(M491&gt;0,1,0))*N491+IF(O491&gt;0,IF(N491&lt;&gt;N490,ROUNDDOWN(ROUNDDOWN((P490-O491)/N490,0)*N491,0),ROUNDDOWN(P490-O491,0)),P490),0)</f>
        <v>978</v>
      </c>
      <c r="Q491" s="59">
        <v>0</v>
      </c>
      <c r="R491" s="60"/>
      <c r="S491" s="61">
        <f>S490+Q491-R491</f>
        <v>0</v>
      </c>
      <c r="T491" s="44">
        <v>4</v>
      </c>
      <c r="U491" s="45">
        <f>U490+T491</f>
        <v>1960</v>
      </c>
      <c r="V491" s="114">
        <v>1</v>
      </c>
      <c r="W491" s="115">
        <v>1</v>
      </c>
    </row>
    <row r="492" spans="2:23" ht="12.75">
      <c r="B492" s="47">
        <v>490</v>
      </c>
      <c r="C492" s="116"/>
      <c r="D492" s="49"/>
      <c r="E492" s="50"/>
      <c r="F492" s="51">
        <v>3</v>
      </c>
      <c r="G492" s="52"/>
      <c r="H492" s="53">
        <f>H491+F492-G492</f>
        <v>1448</v>
      </c>
      <c r="I492" s="54">
        <v>1</v>
      </c>
      <c r="J492" s="111">
        <v>1</v>
      </c>
      <c r="K492" s="65"/>
      <c r="L492" s="36">
        <f>ROUNDDOWN(IF(K492&lt;&gt;0,(ROUNDDOWN((L491-K492)/J491,0)+I492)*J492,L491+I492*J492),0)</f>
        <v>490</v>
      </c>
      <c r="M492" s="56">
        <v>1</v>
      </c>
      <c r="N492" s="113">
        <v>1</v>
      </c>
      <c r="O492" s="57"/>
      <c r="P492" s="58">
        <f>ROUNDDOWN((M492+IF(M492&gt;0,1,0))*N492+IF(O492&gt;0,IF(N492&lt;&gt;N491,ROUNDDOWN(ROUNDDOWN((P491-O492)/N491,0)*N492,0),ROUNDDOWN(P491-O492,0)),P491),0)</f>
        <v>980</v>
      </c>
      <c r="Q492" s="59">
        <v>0</v>
      </c>
      <c r="R492" s="60"/>
      <c r="S492" s="61">
        <f>S491+Q492-R492</f>
        <v>0</v>
      </c>
      <c r="T492" s="44">
        <v>4</v>
      </c>
      <c r="U492" s="45">
        <f>U491+T492</f>
        <v>1964</v>
      </c>
      <c r="V492" s="114">
        <v>1</v>
      </c>
      <c r="W492" s="115">
        <v>1</v>
      </c>
    </row>
    <row r="493" spans="2:23" ht="12.75">
      <c r="B493" s="47">
        <v>491</v>
      </c>
      <c r="C493" s="116"/>
      <c r="D493" s="49"/>
      <c r="E493" s="50"/>
      <c r="F493" s="51">
        <v>3</v>
      </c>
      <c r="G493" s="52"/>
      <c r="H493" s="53">
        <f>H492+F493-G493</f>
        <v>1451</v>
      </c>
      <c r="I493" s="54">
        <v>1</v>
      </c>
      <c r="J493" s="111">
        <v>1</v>
      </c>
      <c r="K493" s="65"/>
      <c r="L493" s="36">
        <f>ROUNDDOWN(IF(K493&lt;&gt;0,(ROUNDDOWN((L492-K493)/J492,0)+I493)*J493,L492+I493*J493),0)</f>
        <v>491</v>
      </c>
      <c r="M493" s="56">
        <v>1</v>
      </c>
      <c r="N493" s="113">
        <v>1</v>
      </c>
      <c r="O493" s="57"/>
      <c r="P493" s="58">
        <f>ROUNDDOWN((M493+IF(M493&gt;0,1,0))*N493+IF(O493&gt;0,IF(N493&lt;&gt;N492,ROUNDDOWN(ROUNDDOWN((P492-O493)/N492,0)*N493,0),ROUNDDOWN(P492-O493,0)),P492),0)</f>
        <v>982</v>
      </c>
      <c r="Q493" s="59">
        <v>0</v>
      </c>
      <c r="R493" s="60"/>
      <c r="S493" s="61">
        <f>S492+Q493-R493</f>
        <v>0</v>
      </c>
      <c r="T493" s="44">
        <v>4</v>
      </c>
      <c r="U493" s="45">
        <f>U492+T493</f>
        <v>1968</v>
      </c>
      <c r="V493" s="114">
        <v>1</v>
      </c>
      <c r="W493" s="115">
        <v>1</v>
      </c>
    </row>
    <row r="494" spans="2:23" ht="12.75">
      <c r="B494" s="47">
        <v>492</v>
      </c>
      <c r="C494" s="116"/>
      <c r="D494" s="62"/>
      <c r="E494" s="50"/>
      <c r="F494" s="51">
        <v>3</v>
      </c>
      <c r="G494" s="52"/>
      <c r="H494" s="53">
        <f>H493+F494-G494</f>
        <v>1454</v>
      </c>
      <c r="I494" s="54">
        <v>1</v>
      </c>
      <c r="J494" s="111">
        <v>1</v>
      </c>
      <c r="K494" s="65"/>
      <c r="L494" s="36">
        <f>ROUNDDOWN(IF(K494&lt;&gt;0,(ROUNDDOWN((L493-K494)/J493,0)+I494)*J494,L493+I494*J494),0)</f>
        <v>492</v>
      </c>
      <c r="M494" s="56">
        <v>1</v>
      </c>
      <c r="N494" s="113">
        <v>1</v>
      </c>
      <c r="O494" s="57"/>
      <c r="P494" s="58">
        <f>ROUNDDOWN((M494+IF(M494&gt;0,1,0))*N494+IF(O494&gt;0,IF(N494&lt;&gt;N493,ROUNDDOWN(ROUNDDOWN((P493-O494)/N493,0)*N494,0),ROUNDDOWN(P493-O494,0)),P493),0)</f>
        <v>984</v>
      </c>
      <c r="Q494" s="59">
        <v>0</v>
      </c>
      <c r="R494" s="60"/>
      <c r="S494" s="61">
        <f>S493+Q494-R494</f>
        <v>0</v>
      </c>
      <c r="T494" s="44">
        <v>4</v>
      </c>
      <c r="U494" s="45">
        <f>U493+T494</f>
        <v>1972</v>
      </c>
      <c r="V494" s="114">
        <v>1</v>
      </c>
      <c r="W494" s="115">
        <v>1</v>
      </c>
    </row>
    <row r="495" spans="2:23" ht="12.75">
      <c r="B495" s="47">
        <v>493</v>
      </c>
      <c r="C495" s="116"/>
      <c r="D495" s="49"/>
      <c r="E495" s="50"/>
      <c r="F495" s="51">
        <v>3</v>
      </c>
      <c r="G495" s="52"/>
      <c r="H495" s="53">
        <f>H494+F495-G495</f>
        <v>1457</v>
      </c>
      <c r="I495" s="54">
        <v>1</v>
      </c>
      <c r="J495" s="111">
        <v>1</v>
      </c>
      <c r="K495" s="65"/>
      <c r="L495" s="36">
        <f>ROUNDDOWN(IF(K495&lt;&gt;0,(ROUNDDOWN((L494-K495)/J494,0)+I495)*J495,L494+I495*J495),0)</f>
        <v>493</v>
      </c>
      <c r="M495" s="56">
        <v>1</v>
      </c>
      <c r="N495" s="113">
        <v>1</v>
      </c>
      <c r="O495" s="57"/>
      <c r="P495" s="58">
        <f>ROUNDDOWN((M495+IF(M495&gt;0,1,0))*N495+IF(O495&gt;0,IF(N495&lt;&gt;N494,ROUNDDOWN(ROUNDDOWN((P494-O495)/N494,0)*N495,0),ROUNDDOWN(P494-O495,0)),P494),0)</f>
        <v>986</v>
      </c>
      <c r="Q495" s="59">
        <v>0</v>
      </c>
      <c r="R495" s="60"/>
      <c r="S495" s="61">
        <f>S494+Q495-R495</f>
        <v>0</v>
      </c>
      <c r="T495" s="44">
        <v>4</v>
      </c>
      <c r="U495" s="45">
        <f>U494+T495</f>
        <v>1976</v>
      </c>
      <c r="V495" s="114">
        <v>1</v>
      </c>
      <c r="W495" s="115">
        <v>1</v>
      </c>
    </row>
    <row r="496" spans="2:23" ht="12.75">
      <c r="B496" s="47">
        <v>494</v>
      </c>
      <c r="C496" s="116"/>
      <c r="D496" s="49"/>
      <c r="E496" s="50"/>
      <c r="F496" s="51">
        <v>3</v>
      </c>
      <c r="G496" s="52"/>
      <c r="H496" s="53">
        <f>H495+F496-G496</f>
        <v>1460</v>
      </c>
      <c r="I496" s="54">
        <v>1</v>
      </c>
      <c r="J496" s="111">
        <v>1</v>
      </c>
      <c r="K496" s="65"/>
      <c r="L496" s="36">
        <f>ROUNDDOWN(IF(K496&lt;&gt;0,(ROUNDDOWN((L495-K496)/J495,0)+I496)*J496,L495+I496*J496),0)</f>
        <v>494</v>
      </c>
      <c r="M496" s="56">
        <v>1</v>
      </c>
      <c r="N496" s="113">
        <v>1</v>
      </c>
      <c r="O496" s="57"/>
      <c r="P496" s="58">
        <f>ROUNDDOWN((M496+IF(M496&gt;0,1,0))*N496+IF(O496&gt;0,IF(N496&lt;&gt;N495,ROUNDDOWN(ROUNDDOWN((P495-O496)/N495,0)*N496,0),ROUNDDOWN(P495-O496,0)),P495),0)</f>
        <v>988</v>
      </c>
      <c r="Q496" s="59">
        <v>0</v>
      </c>
      <c r="R496" s="60"/>
      <c r="S496" s="61">
        <f>S495+Q496-R496</f>
        <v>0</v>
      </c>
      <c r="T496" s="44">
        <v>4</v>
      </c>
      <c r="U496" s="45">
        <f>U495+T496</f>
        <v>1980</v>
      </c>
      <c r="V496" s="114">
        <v>1</v>
      </c>
      <c r="W496" s="115">
        <v>1</v>
      </c>
    </row>
    <row r="497" spans="2:23" ht="12.75">
      <c r="B497" s="47">
        <v>495</v>
      </c>
      <c r="C497" s="116"/>
      <c r="D497" s="62"/>
      <c r="E497" s="50"/>
      <c r="F497" s="51">
        <v>3</v>
      </c>
      <c r="G497" s="52"/>
      <c r="H497" s="53">
        <f>H496+F497-G497</f>
        <v>1463</v>
      </c>
      <c r="I497" s="54">
        <v>1</v>
      </c>
      <c r="J497" s="111">
        <v>1</v>
      </c>
      <c r="K497" s="65"/>
      <c r="L497" s="36">
        <f>ROUNDDOWN(IF(K497&lt;&gt;0,(ROUNDDOWN((L496-K497)/J496,0)+I497)*J497,L496+I497*J497),0)</f>
        <v>495</v>
      </c>
      <c r="M497" s="56">
        <v>1</v>
      </c>
      <c r="N497" s="113">
        <v>1</v>
      </c>
      <c r="O497" s="57"/>
      <c r="P497" s="58">
        <f>ROUNDDOWN((M497+IF(M497&gt;0,1,0))*N497+IF(O497&gt;0,IF(N497&lt;&gt;N496,ROUNDDOWN(ROUNDDOWN((P496-O497)/N496,0)*N497,0),ROUNDDOWN(P496-O497,0)),P496),0)</f>
        <v>990</v>
      </c>
      <c r="Q497" s="59">
        <v>0</v>
      </c>
      <c r="R497" s="60"/>
      <c r="S497" s="61">
        <f>S496+Q497-R497</f>
        <v>0</v>
      </c>
      <c r="T497" s="44">
        <v>4</v>
      </c>
      <c r="U497" s="45">
        <f>U496+T497</f>
        <v>1984</v>
      </c>
      <c r="V497" s="114">
        <v>1</v>
      </c>
      <c r="W497" s="115">
        <v>1</v>
      </c>
    </row>
    <row r="498" spans="2:23" ht="12.75">
      <c r="B498" s="47">
        <v>496</v>
      </c>
      <c r="C498" s="116"/>
      <c r="D498" s="49"/>
      <c r="E498" s="50"/>
      <c r="F498" s="51">
        <v>3</v>
      </c>
      <c r="G498" s="52"/>
      <c r="H498" s="53">
        <f>H497+F498-G498</f>
        <v>1466</v>
      </c>
      <c r="I498" s="54">
        <v>1</v>
      </c>
      <c r="J498" s="111">
        <v>1</v>
      </c>
      <c r="K498" s="65"/>
      <c r="L498" s="36">
        <f>ROUNDDOWN(IF(K498&lt;&gt;0,(ROUNDDOWN((L497-K498)/J497,0)+I498)*J498,L497+I498*J498),0)</f>
        <v>496</v>
      </c>
      <c r="M498" s="56">
        <v>1</v>
      </c>
      <c r="N498" s="113">
        <v>1</v>
      </c>
      <c r="O498" s="57"/>
      <c r="P498" s="58">
        <f>ROUNDDOWN((M498+IF(M498&gt;0,1,0))*N498+IF(O498&gt;0,IF(N498&lt;&gt;N497,ROUNDDOWN(ROUNDDOWN((P497-O498)/N497,0)*N498,0),ROUNDDOWN(P497-O498,0)),P497),0)</f>
        <v>992</v>
      </c>
      <c r="Q498" s="59">
        <v>0</v>
      </c>
      <c r="R498" s="60"/>
      <c r="S498" s="61">
        <f>S497+Q498-R498</f>
        <v>0</v>
      </c>
      <c r="T498" s="44">
        <v>4</v>
      </c>
      <c r="U498" s="45">
        <f>U497+T498</f>
        <v>1988</v>
      </c>
      <c r="V498" s="114">
        <v>1</v>
      </c>
      <c r="W498" s="115">
        <v>1</v>
      </c>
    </row>
    <row r="499" spans="2:23" ht="12.75">
      <c r="B499" s="47">
        <v>497</v>
      </c>
      <c r="C499" s="116"/>
      <c r="D499" s="49"/>
      <c r="E499" s="50"/>
      <c r="F499" s="51">
        <v>3</v>
      </c>
      <c r="G499" s="52"/>
      <c r="H499" s="53">
        <f>H498+F499-G499</f>
        <v>1469</v>
      </c>
      <c r="I499" s="54">
        <v>1</v>
      </c>
      <c r="J499" s="111">
        <v>1</v>
      </c>
      <c r="K499" s="65"/>
      <c r="L499" s="36">
        <f>ROUNDDOWN(IF(K499&lt;&gt;0,(ROUNDDOWN((L498-K499)/J498,0)+I499)*J499,L498+I499*J499),0)</f>
        <v>497</v>
      </c>
      <c r="M499" s="56">
        <v>1</v>
      </c>
      <c r="N499" s="113">
        <v>1</v>
      </c>
      <c r="O499" s="57"/>
      <c r="P499" s="58">
        <f>ROUNDDOWN((M499+IF(M499&gt;0,1,0))*N499+IF(O499&gt;0,IF(N499&lt;&gt;N498,ROUNDDOWN(ROUNDDOWN((P498-O499)/N498,0)*N499,0),ROUNDDOWN(P498-O499,0)),P498),0)</f>
        <v>994</v>
      </c>
      <c r="Q499" s="59">
        <v>0</v>
      </c>
      <c r="R499" s="60"/>
      <c r="S499" s="61">
        <f>S498+Q499-R499</f>
        <v>0</v>
      </c>
      <c r="T499" s="44">
        <v>4</v>
      </c>
      <c r="U499" s="45">
        <f>U498+T499</f>
        <v>1992</v>
      </c>
      <c r="V499" s="114">
        <v>1</v>
      </c>
      <c r="W499" s="115">
        <v>1</v>
      </c>
    </row>
    <row r="500" spans="2:23" ht="12.75">
      <c r="B500" s="47">
        <v>498</v>
      </c>
      <c r="C500" s="116"/>
      <c r="D500" s="62"/>
      <c r="E500" s="50"/>
      <c r="F500" s="51">
        <v>3</v>
      </c>
      <c r="G500" s="52"/>
      <c r="H500" s="53">
        <f>H499+F500-G500</f>
        <v>1472</v>
      </c>
      <c r="I500" s="54">
        <v>1</v>
      </c>
      <c r="J500" s="111">
        <v>1</v>
      </c>
      <c r="K500" s="65"/>
      <c r="L500" s="36">
        <f>ROUNDDOWN(IF(K500&lt;&gt;0,(ROUNDDOWN((L499-K500)/J499,0)+I500)*J500,L499+I500*J500),0)</f>
        <v>498</v>
      </c>
      <c r="M500" s="56">
        <v>1</v>
      </c>
      <c r="N500" s="113">
        <v>1</v>
      </c>
      <c r="O500" s="57"/>
      <c r="P500" s="58">
        <f>ROUNDDOWN((M500+IF(M500&gt;0,1,0))*N500+IF(O500&gt;0,IF(N500&lt;&gt;N499,ROUNDDOWN(ROUNDDOWN((P499-O500)/N499,0)*N500,0),ROUNDDOWN(P499-O500,0)),P499),0)</f>
        <v>996</v>
      </c>
      <c r="Q500" s="59">
        <v>0</v>
      </c>
      <c r="R500" s="60"/>
      <c r="S500" s="61">
        <f>S499+Q500-R500</f>
        <v>0</v>
      </c>
      <c r="T500" s="44">
        <v>4</v>
      </c>
      <c r="U500" s="45">
        <f>U499+T500</f>
        <v>1996</v>
      </c>
      <c r="V500" s="114">
        <v>1</v>
      </c>
      <c r="W500" s="115">
        <v>1</v>
      </c>
    </row>
    <row r="501" spans="2:23" ht="12.75">
      <c r="B501" s="47">
        <v>499</v>
      </c>
      <c r="C501" s="116"/>
      <c r="D501" s="49"/>
      <c r="E501" s="50"/>
      <c r="F501" s="51">
        <v>3</v>
      </c>
      <c r="G501" s="52"/>
      <c r="H501" s="53">
        <f>H500+F501-G501</f>
        <v>1475</v>
      </c>
      <c r="I501" s="54">
        <v>1</v>
      </c>
      <c r="J501" s="111">
        <v>1</v>
      </c>
      <c r="K501" s="65"/>
      <c r="L501" s="36">
        <f>ROUNDDOWN(IF(K501&lt;&gt;0,(ROUNDDOWN((L500-K501)/J500,0)+I501)*J501,L500+I501*J501),0)</f>
        <v>499</v>
      </c>
      <c r="M501" s="56">
        <v>1</v>
      </c>
      <c r="N501" s="113">
        <v>1</v>
      </c>
      <c r="O501" s="57"/>
      <c r="P501" s="58">
        <f>ROUNDDOWN((M501+IF(M501&gt;0,1,0))*N501+IF(O501&gt;0,IF(N501&lt;&gt;N500,ROUNDDOWN(ROUNDDOWN((P500-O501)/N500,0)*N501,0),ROUNDDOWN(P500-O501,0)),P500),0)</f>
        <v>998</v>
      </c>
      <c r="Q501" s="59">
        <v>0</v>
      </c>
      <c r="R501" s="60"/>
      <c r="S501" s="61">
        <f>S500+Q501-R501</f>
        <v>0</v>
      </c>
      <c r="T501" s="44">
        <v>4</v>
      </c>
      <c r="U501" s="45">
        <f>U500+T501</f>
        <v>2000</v>
      </c>
      <c r="V501" s="114">
        <v>1</v>
      </c>
      <c r="W501" s="115">
        <v>1</v>
      </c>
    </row>
    <row r="502" spans="2:23" ht="12.75">
      <c r="B502" s="47">
        <v>500</v>
      </c>
      <c r="C502" s="116"/>
      <c r="D502" s="49"/>
      <c r="E502" s="50"/>
      <c r="F502" s="51">
        <v>3</v>
      </c>
      <c r="G502" s="52"/>
      <c r="H502" s="53">
        <f>H501+F502-G502</f>
        <v>1478</v>
      </c>
      <c r="I502" s="54">
        <v>1</v>
      </c>
      <c r="J502" s="111">
        <v>1</v>
      </c>
      <c r="K502" s="65"/>
      <c r="L502" s="36">
        <f>ROUNDDOWN(IF(K502&lt;&gt;0,(ROUNDDOWN((L501-K502)/J501,0)+I502)*J502,L501+I502*J502),0)</f>
        <v>500</v>
      </c>
      <c r="M502" s="56">
        <v>1</v>
      </c>
      <c r="N502" s="113">
        <v>1</v>
      </c>
      <c r="O502" s="57"/>
      <c r="P502" s="58">
        <f>ROUNDDOWN((M502+IF(M502&gt;0,1,0))*N502+IF(O502&gt;0,IF(N502&lt;&gt;N501,ROUNDDOWN(ROUNDDOWN((P501-O502)/N501,0)*N502,0),ROUNDDOWN(P501-O502,0)),P501),0)</f>
        <v>1000</v>
      </c>
      <c r="Q502" s="59">
        <v>0</v>
      </c>
      <c r="R502" s="60"/>
      <c r="S502" s="61">
        <f>S501+Q502-R502</f>
        <v>0</v>
      </c>
      <c r="T502" s="44">
        <v>4</v>
      </c>
      <c r="U502" s="45">
        <f>U501+T502</f>
        <v>2004</v>
      </c>
      <c r="V502" s="114">
        <v>1</v>
      </c>
      <c r="W502" s="115">
        <v>1</v>
      </c>
    </row>
    <row r="503" spans="1:11" ht="12.75">
      <c r="A503"/>
      <c r="C503"/>
      <c r="D503"/>
      <c r="K503"/>
    </row>
    <row r="504" spans="1:11" ht="12.75">
      <c r="A504"/>
      <c r="C504"/>
      <c r="D504"/>
      <c r="K504"/>
    </row>
    <row r="505" spans="1:11" ht="12.75">
      <c r="A505"/>
      <c r="C505"/>
      <c r="D505"/>
      <c r="K505"/>
    </row>
    <row r="506" spans="1:11" ht="12.75">
      <c r="A506"/>
      <c r="C506"/>
      <c r="D506"/>
      <c r="K506"/>
    </row>
    <row r="507" spans="1:11" ht="12.75">
      <c r="A507"/>
      <c r="C507"/>
      <c r="D507"/>
      <c r="K507"/>
    </row>
    <row r="508" spans="1:11" ht="12.75">
      <c r="A508"/>
      <c r="C508"/>
      <c r="D508"/>
      <c r="K508"/>
    </row>
    <row r="509" spans="1:11" ht="12.75">
      <c r="A509"/>
      <c r="C509"/>
      <c r="D509"/>
      <c r="K509"/>
    </row>
    <row r="510" spans="1:11" ht="12.75">
      <c r="A510"/>
      <c r="C510"/>
      <c r="D510"/>
      <c r="K510"/>
    </row>
    <row r="511" spans="1:11" ht="12.75">
      <c r="A511"/>
      <c r="C511"/>
      <c r="D511"/>
      <c r="K511"/>
    </row>
    <row r="512" spans="1:11" ht="12.75">
      <c r="A512"/>
      <c r="C512"/>
      <c r="D512"/>
      <c r="K512"/>
    </row>
    <row r="513" spans="1:11" ht="12.75">
      <c r="A513"/>
      <c r="C513"/>
      <c r="D513"/>
      <c r="K513"/>
    </row>
    <row r="514" spans="1:11" ht="12.75">
      <c r="A514"/>
      <c r="C514"/>
      <c r="D514"/>
      <c r="K514"/>
    </row>
    <row r="515" spans="1:11" ht="12.75">
      <c r="A515"/>
      <c r="C515"/>
      <c r="D515"/>
      <c r="K515"/>
    </row>
    <row r="516" spans="1:11" ht="12.75">
      <c r="A516"/>
      <c r="C516"/>
      <c r="D516"/>
      <c r="K516"/>
    </row>
    <row r="517" spans="1:11" ht="12.75">
      <c r="A517"/>
      <c r="C517"/>
      <c r="D517"/>
      <c r="K517"/>
    </row>
    <row r="518" spans="1:11" ht="12.75">
      <c r="A518"/>
      <c r="C518"/>
      <c r="D518"/>
      <c r="K518"/>
    </row>
    <row r="519" spans="1:11" ht="12.75">
      <c r="A519"/>
      <c r="C519"/>
      <c r="D519"/>
      <c r="K519"/>
    </row>
    <row r="520" spans="1:11" ht="12.75">
      <c r="A520"/>
      <c r="C520"/>
      <c r="D520"/>
      <c r="K520"/>
    </row>
    <row r="521" spans="1:11" ht="12.75">
      <c r="A521"/>
      <c r="C521"/>
      <c r="D521"/>
      <c r="K521"/>
    </row>
    <row r="522" spans="1:11" ht="12.75">
      <c r="A522"/>
      <c r="C522"/>
      <c r="D522"/>
      <c r="K522"/>
    </row>
    <row r="523" spans="1:11" ht="12.75">
      <c r="A523"/>
      <c r="C523"/>
      <c r="D523"/>
      <c r="K523"/>
    </row>
    <row r="524" spans="1:11" ht="12.75">
      <c r="A524"/>
      <c r="C524"/>
      <c r="D524"/>
      <c r="K524"/>
    </row>
    <row r="525" spans="1:11" ht="12.75">
      <c r="A525"/>
      <c r="C525"/>
      <c r="D525"/>
      <c r="K525"/>
    </row>
    <row r="526" spans="1:11" ht="12.75">
      <c r="A526"/>
      <c r="C526"/>
      <c r="D526"/>
      <c r="K526"/>
    </row>
    <row r="527" spans="1:11" ht="12.75">
      <c r="A527"/>
      <c r="C527"/>
      <c r="D527"/>
      <c r="K527"/>
    </row>
    <row r="528" spans="1:11" ht="12.75">
      <c r="A528"/>
      <c r="C528"/>
      <c r="D528"/>
      <c r="K528"/>
    </row>
    <row r="529" spans="1:11" ht="12.75">
      <c r="A529"/>
      <c r="C529"/>
      <c r="D529"/>
      <c r="K529"/>
    </row>
    <row r="530" spans="1:11" ht="12.75">
      <c r="A530"/>
      <c r="C530"/>
      <c r="D530"/>
      <c r="K530"/>
    </row>
    <row r="531" spans="1:11" ht="12.75">
      <c r="A531"/>
      <c r="C531"/>
      <c r="D531"/>
      <c r="K531"/>
    </row>
    <row r="532" spans="1:11" ht="12.75">
      <c r="A532"/>
      <c r="C532"/>
      <c r="D532"/>
      <c r="K532"/>
    </row>
    <row r="533" spans="1:11" ht="12.75">
      <c r="A533"/>
      <c r="C533"/>
      <c r="D533"/>
      <c r="K533"/>
    </row>
    <row r="534" spans="1:11" ht="12.75">
      <c r="A534"/>
      <c r="C534"/>
      <c r="D534"/>
      <c r="K534"/>
    </row>
    <row r="535" spans="1:11" ht="12.75">
      <c r="A535"/>
      <c r="C535"/>
      <c r="D535"/>
      <c r="K535"/>
    </row>
    <row r="536" spans="1:11" ht="12.75">
      <c r="A536"/>
      <c r="C536"/>
      <c r="D536"/>
      <c r="K536"/>
    </row>
    <row r="537" spans="1:11" ht="12.75">
      <c r="A537"/>
      <c r="C537"/>
      <c r="D537"/>
      <c r="K537"/>
    </row>
    <row r="538" spans="1:11" ht="12.75">
      <c r="A538"/>
      <c r="C538"/>
      <c r="D538"/>
      <c r="K538"/>
    </row>
    <row r="539" spans="1:11" ht="12.75">
      <c r="A539"/>
      <c r="C539"/>
      <c r="D539"/>
      <c r="K539"/>
    </row>
    <row r="540" spans="1:11" ht="12.75">
      <c r="A540"/>
      <c r="C540"/>
      <c r="D540"/>
      <c r="K540"/>
    </row>
    <row r="541" spans="1:11" ht="12.75">
      <c r="A541"/>
      <c r="C541"/>
      <c r="D541"/>
      <c r="K541"/>
    </row>
    <row r="542" spans="1:11" ht="12.75">
      <c r="A542"/>
      <c r="C542"/>
      <c r="D542"/>
      <c r="K542"/>
    </row>
    <row r="543" spans="1:11" ht="12.75">
      <c r="A543"/>
      <c r="C543"/>
      <c r="D543"/>
      <c r="K543"/>
    </row>
    <row r="544" spans="1:11" ht="12.75">
      <c r="A544"/>
      <c r="C544"/>
      <c r="D544"/>
      <c r="K544"/>
    </row>
    <row r="545" spans="1:11" ht="12.75">
      <c r="A545"/>
      <c r="C545"/>
      <c r="D545"/>
      <c r="K545"/>
    </row>
    <row r="546" spans="1:11" ht="12.75">
      <c r="A546"/>
      <c r="C546"/>
      <c r="D546"/>
      <c r="K546"/>
    </row>
    <row r="547" spans="1:11" ht="12.75">
      <c r="A547"/>
      <c r="C547"/>
      <c r="D547"/>
      <c r="K547"/>
    </row>
    <row r="548" spans="1:11" ht="12.75">
      <c r="A548"/>
      <c r="C548"/>
      <c r="D548"/>
      <c r="K548"/>
    </row>
    <row r="549" spans="1:11" ht="12.75">
      <c r="A549"/>
      <c r="C549"/>
      <c r="D549"/>
      <c r="K549"/>
    </row>
    <row r="550" spans="1:11" ht="12.75">
      <c r="A550"/>
      <c r="C550"/>
      <c r="D550"/>
      <c r="K550"/>
    </row>
    <row r="551" spans="1:11" ht="12.75">
      <c r="A551"/>
      <c r="C551"/>
      <c r="D551"/>
      <c r="K551"/>
    </row>
    <row r="552" spans="1:11" ht="12.75">
      <c r="A552"/>
      <c r="C552"/>
      <c r="D552"/>
      <c r="K552"/>
    </row>
    <row r="553" spans="1:11" ht="12.75">
      <c r="A553"/>
      <c r="C553"/>
      <c r="D553"/>
      <c r="K553"/>
    </row>
    <row r="554" spans="1:11" ht="12.75">
      <c r="A554"/>
      <c r="C554"/>
      <c r="D554"/>
      <c r="K554"/>
    </row>
    <row r="555" spans="1:11" ht="12.75">
      <c r="A555"/>
      <c r="C555"/>
      <c r="D555"/>
      <c r="K555"/>
    </row>
    <row r="556" spans="1:11" ht="12.75">
      <c r="A556"/>
      <c r="C556"/>
      <c r="D556"/>
      <c r="K556"/>
    </row>
    <row r="557" spans="1:11" ht="12.75">
      <c r="A557"/>
      <c r="C557"/>
      <c r="D557"/>
      <c r="K557"/>
    </row>
    <row r="558" spans="1:11" ht="12.75">
      <c r="A558"/>
      <c r="C558"/>
      <c r="D558"/>
      <c r="K558"/>
    </row>
    <row r="559" spans="1:11" ht="12.75">
      <c r="A559"/>
      <c r="C559"/>
      <c r="D559"/>
      <c r="K559"/>
    </row>
    <row r="560" spans="1:11" ht="12.75">
      <c r="A560"/>
      <c r="C560"/>
      <c r="D560"/>
      <c r="K560"/>
    </row>
    <row r="561" spans="1:11" ht="12.75">
      <c r="A561"/>
      <c r="C561"/>
      <c r="D561"/>
      <c r="K561"/>
    </row>
    <row r="562" spans="1:11" ht="12.75">
      <c r="A562"/>
      <c r="C562"/>
      <c r="D562"/>
      <c r="K562"/>
    </row>
    <row r="563" spans="1:11" ht="12.75">
      <c r="A563"/>
      <c r="C563"/>
      <c r="D563"/>
      <c r="K563"/>
    </row>
    <row r="564" spans="1:11" ht="12.75">
      <c r="A564"/>
      <c r="C564"/>
      <c r="D564"/>
      <c r="K564"/>
    </row>
    <row r="565" spans="1:11" ht="12.75">
      <c r="A565"/>
      <c r="C565"/>
      <c r="D565"/>
      <c r="K565"/>
    </row>
    <row r="566" spans="1:11" ht="12.75">
      <c r="A566"/>
      <c r="C566"/>
      <c r="D566"/>
      <c r="K566"/>
    </row>
    <row r="567" spans="1:11" ht="12.75">
      <c r="A567"/>
      <c r="C567"/>
      <c r="D567"/>
      <c r="K567"/>
    </row>
    <row r="568" spans="1:11" ht="12.75">
      <c r="A568"/>
      <c r="C568"/>
      <c r="D568"/>
      <c r="K568"/>
    </row>
    <row r="569" spans="1:11" ht="12.75">
      <c r="A569"/>
      <c r="C569"/>
      <c r="D569"/>
      <c r="K569"/>
    </row>
    <row r="570" spans="1:11" ht="12.75">
      <c r="A570"/>
      <c r="C570"/>
      <c r="D570"/>
      <c r="K570"/>
    </row>
    <row r="571" spans="1:11" ht="12.75">
      <c r="A571"/>
      <c r="C571"/>
      <c r="D571"/>
      <c r="K571"/>
    </row>
    <row r="572" spans="1:11" ht="12.75">
      <c r="A572"/>
      <c r="C572"/>
      <c r="D572"/>
      <c r="K572"/>
    </row>
    <row r="573" spans="1:11" ht="12.75">
      <c r="A573"/>
      <c r="C573"/>
      <c r="D573"/>
      <c r="K573"/>
    </row>
    <row r="574" spans="1:11" ht="12.75">
      <c r="A574"/>
      <c r="C574"/>
      <c r="D574"/>
      <c r="K574"/>
    </row>
    <row r="575" spans="1:11" ht="12.75">
      <c r="A575"/>
      <c r="C575"/>
      <c r="D575"/>
      <c r="K575"/>
    </row>
    <row r="576" spans="1:11" ht="12.75">
      <c r="A576"/>
      <c r="C576"/>
      <c r="D576"/>
      <c r="K576"/>
    </row>
    <row r="577" spans="1:11" ht="12.75">
      <c r="A577"/>
      <c r="C577"/>
      <c r="D577"/>
      <c r="K577"/>
    </row>
    <row r="578" spans="1:11" ht="12.75">
      <c r="A578"/>
      <c r="C578"/>
      <c r="D578"/>
      <c r="K578"/>
    </row>
    <row r="579" spans="1:11" ht="12.75">
      <c r="A579"/>
      <c r="C579"/>
      <c r="D579"/>
      <c r="K579"/>
    </row>
    <row r="580" spans="1:11" ht="12.75">
      <c r="A580"/>
      <c r="C580"/>
      <c r="D580"/>
      <c r="K580"/>
    </row>
    <row r="581" spans="1:11" ht="12.75">
      <c r="A581"/>
      <c r="C581"/>
      <c r="D581"/>
      <c r="K581"/>
    </row>
    <row r="582" spans="1:11" ht="12.75">
      <c r="A582"/>
      <c r="C582"/>
      <c r="D582"/>
      <c r="K582"/>
    </row>
    <row r="583" spans="1:11" ht="12.75">
      <c r="A583"/>
      <c r="C583"/>
      <c r="D583"/>
      <c r="K583"/>
    </row>
    <row r="584" spans="1:11" ht="12.75">
      <c r="A584"/>
      <c r="C584"/>
      <c r="D584"/>
      <c r="K584"/>
    </row>
    <row r="585" spans="1:11" ht="12.75">
      <c r="A585"/>
      <c r="C585"/>
      <c r="D585"/>
      <c r="K585"/>
    </row>
    <row r="586" spans="1:11" ht="12.75">
      <c r="A586"/>
      <c r="C586"/>
      <c r="D586"/>
      <c r="K586"/>
    </row>
    <row r="587" spans="1:11" ht="12.75">
      <c r="A587"/>
      <c r="C587"/>
      <c r="D587"/>
      <c r="K587"/>
    </row>
    <row r="588" spans="1:11" ht="12.75">
      <c r="A588"/>
      <c r="C588"/>
      <c r="D588"/>
      <c r="K588"/>
    </row>
    <row r="589" spans="1:11" ht="12.75">
      <c r="A589"/>
      <c r="C589"/>
      <c r="D589"/>
      <c r="K589"/>
    </row>
    <row r="590" spans="1:11" ht="12.75">
      <c r="A590"/>
      <c r="C590"/>
      <c r="D590"/>
      <c r="K590"/>
    </row>
    <row r="591" spans="1:11" ht="12.75">
      <c r="A591"/>
      <c r="C591"/>
      <c r="D591"/>
      <c r="K591"/>
    </row>
    <row r="592" spans="1:11" ht="12.75">
      <c r="A592"/>
      <c r="C592"/>
      <c r="D592"/>
      <c r="K592"/>
    </row>
    <row r="593" spans="1:11" ht="12.75">
      <c r="A593"/>
      <c r="C593"/>
      <c r="D593"/>
      <c r="K593"/>
    </row>
    <row r="594" spans="1:11" ht="12.75">
      <c r="A594"/>
      <c r="C594"/>
      <c r="D594"/>
      <c r="K594"/>
    </row>
    <row r="595" spans="1:11" ht="12.75">
      <c r="A595"/>
      <c r="C595"/>
      <c r="D595"/>
      <c r="K595"/>
    </row>
    <row r="596" spans="1:11" ht="12.75">
      <c r="A596"/>
      <c r="C596"/>
      <c r="D596"/>
      <c r="K596"/>
    </row>
    <row r="597" spans="1:11" ht="12.75">
      <c r="A597"/>
      <c r="C597"/>
      <c r="D597"/>
      <c r="K597"/>
    </row>
    <row r="598" spans="1:11" ht="12.75">
      <c r="A598"/>
      <c r="C598"/>
      <c r="D598"/>
      <c r="K598"/>
    </row>
    <row r="599" spans="1:11" ht="12.75">
      <c r="A599"/>
      <c r="C599"/>
      <c r="D599"/>
      <c r="K599"/>
    </row>
    <row r="600" spans="1:11" ht="12.75">
      <c r="A600"/>
      <c r="C600"/>
      <c r="D600"/>
      <c r="K600"/>
    </row>
    <row r="601" spans="1:11" ht="12.75">
      <c r="A601"/>
      <c r="C601"/>
      <c r="D601"/>
      <c r="K601"/>
    </row>
    <row r="602" spans="1:11" ht="12.75">
      <c r="A602"/>
      <c r="C602"/>
      <c r="D602"/>
      <c r="K602"/>
    </row>
    <row r="603" spans="1:11" ht="12.75">
      <c r="A603"/>
      <c r="C603"/>
      <c r="D603"/>
      <c r="K603"/>
    </row>
    <row r="604" spans="1:11" ht="12.75">
      <c r="A604"/>
      <c r="C604"/>
      <c r="D604"/>
      <c r="K604"/>
    </row>
    <row r="605" spans="1:11" ht="12.75">
      <c r="A605"/>
      <c r="C605"/>
      <c r="D605"/>
      <c r="K605"/>
    </row>
    <row r="606" spans="1:11" ht="12.75">
      <c r="A606"/>
      <c r="C606"/>
      <c r="D606"/>
      <c r="K606"/>
    </row>
    <row r="607" spans="1:11" ht="12.75">
      <c r="A607"/>
      <c r="C607"/>
      <c r="D607"/>
      <c r="K607"/>
    </row>
    <row r="608" spans="1:11" ht="12.75">
      <c r="A608"/>
      <c r="C608"/>
      <c r="D608"/>
      <c r="K608"/>
    </row>
    <row r="609" spans="1:11" ht="12.75">
      <c r="A609"/>
      <c r="C609"/>
      <c r="D609"/>
      <c r="K609"/>
    </row>
    <row r="610" spans="1:11" ht="12.75">
      <c r="A610"/>
      <c r="C610"/>
      <c r="D610"/>
      <c r="K610"/>
    </row>
    <row r="611" spans="1:11" ht="12.75">
      <c r="A611"/>
      <c r="C611"/>
      <c r="D611"/>
      <c r="K611"/>
    </row>
    <row r="612" spans="1:11" ht="12.75">
      <c r="A612"/>
      <c r="C612"/>
      <c r="D612"/>
      <c r="K612"/>
    </row>
    <row r="613" spans="1:11" ht="12.75">
      <c r="A613"/>
      <c r="C613"/>
      <c r="D613"/>
      <c r="K613"/>
    </row>
    <row r="614" spans="1:11" ht="12.75">
      <c r="A614"/>
      <c r="C614"/>
      <c r="D614"/>
      <c r="K614"/>
    </row>
    <row r="615" spans="1:11" ht="12.75">
      <c r="A615"/>
      <c r="C615"/>
      <c r="D615"/>
      <c r="K615"/>
    </row>
    <row r="616" spans="1:11" ht="12.75">
      <c r="A616"/>
      <c r="C616"/>
      <c r="D616"/>
      <c r="K616"/>
    </row>
    <row r="617" spans="1:11" ht="12.75">
      <c r="A617"/>
      <c r="C617"/>
      <c r="D617"/>
      <c r="K617"/>
    </row>
    <row r="618" spans="1:11" ht="12.75">
      <c r="A618"/>
      <c r="C618"/>
      <c r="D618"/>
      <c r="K618"/>
    </row>
    <row r="619" spans="1:11" ht="12.75">
      <c r="A619"/>
      <c r="C619"/>
      <c r="D619"/>
      <c r="K619"/>
    </row>
    <row r="620" spans="1:11" ht="12.75">
      <c r="A620"/>
      <c r="C620"/>
      <c r="D620"/>
      <c r="K620"/>
    </row>
    <row r="621" spans="1:11" ht="12.75">
      <c r="A621"/>
      <c r="C621"/>
      <c r="D621"/>
      <c r="K621"/>
    </row>
    <row r="622" spans="1:11" ht="12.75">
      <c r="A622"/>
      <c r="C622"/>
      <c r="D622"/>
      <c r="K6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Capybara</dc:creator>
  <cp:keywords/>
  <dc:description/>
  <cp:lastModifiedBy>Niklas Broberg</cp:lastModifiedBy>
  <dcterms:created xsi:type="dcterms:W3CDTF">2007-12-16T11:37:17Z</dcterms:created>
  <dcterms:modified xsi:type="dcterms:W3CDTF">2008-05-19T13:58:21Z</dcterms:modified>
  <cp:category/>
  <cp:version/>
  <cp:contentType/>
  <cp:contentStatus/>
</cp:coreProperties>
</file>